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B93EED1F-1685-424E-BF8A-5DA7F49FB31C}" xr6:coauthVersionLast="31" xr6:coauthVersionMax="36" xr10:uidLastSave="{00000000-0000-0000-0000-000000000000}"/>
  <bookViews>
    <workbookView xWindow="240" yWindow="290" windowWidth="14810" windowHeight="7830" xr2:uid="{00000000-000D-0000-FFFF-FFFF00000000}"/>
  </bookViews>
  <sheets>
    <sheet name="Анкета МСБ 2020" sheetId="1" r:id="rId1"/>
  </sheets>
  <calcPr calcId="179017"/>
</workbook>
</file>

<file path=xl/calcChain.xml><?xml version="1.0" encoding="utf-8"?>
<calcChain xmlns="http://schemas.openxmlformats.org/spreadsheetml/2006/main">
  <c r="I76" i="1" l="1"/>
  <c r="I75" i="1"/>
  <c r="I51" i="1" l="1"/>
</calcChain>
</file>

<file path=xl/sharedStrings.xml><?xml version="1.0" encoding="utf-8"?>
<sst xmlns="http://schemas.openxmlformats.org/spreadsheetml/2006/main" count="112" uniqueCount="86">
  <si>
    <t>Критерий</t>
  </si>
  <si>
    <t>Малый бизнес</t>
  </si>
  <si>
    <t>Средний бизнес</t>
  </si>
  <si>
    <t>250 чел.</t>
  </si>
  <si>
    <t>2000 млн руб.</t>
  </si>
  <si>
    <t>Общая информация о банке</t>
  </si>
  <si>
    <t>Краткое официальное название банка (для рэнкинга)</t>
  </si>
  <si>
    <t>Контактное лицо</t>
  </si>
  <si>
    <t>Комментарии</t>
  </si>
  <si>
    <t>ФИО</t>
  </si>
  <si>
    <t xml:space="preserve">Должность </t>
  </si>
  <si>
    <t>Телефон</t>
  </si>
  <si>
    <t>Email</t>
  </si>
  <si>
    <t>Вопросы</t>
  </si>
  <si>
    <t>Укажите объем кредитов, выданных МСБ, за указанные периоды</t>
  </si>
  <si>
    <t>Укажите объем кредитного портфеля МСБ (включая просроченные платежи) на соответствующие даты</t>
  </si>
  <si>
    <t>конфиденциально</t>
  </si>
  <si>
    <t>Укажите количество поступивших заявок на получение кредита и процент одобрения заявок за соответствующие периоды</t>
  </si>
  <si>
    <t>Благодарим Вас за участие в проекте!</t>
  </si>
  <si>
    <t>Критерии отнесения хозяйствующего субъекта к МСБ:</t>
  </si>
  <si>
    <t>% одобрения</t>
  </si>
  <si>
    <t xml:space="preserve"> * - к инвестиционным кредитам относятся кредиты, выданные для осуществления расходов в целях организации или расширения хозяйственной деятельности предприятия по следующим направлениям :
1) приобретение и/или ремонт основных средств (машин, оборудования, транспортных средств, вычислительной техники и т.д.);
2) приобретение, строительство и/или ремонт/реконструкция зданий/сооружений;
3) приобретение земельных участков и подведение инженерных коммуникаций;
4) приобретение нематериальных активов (патентов, лицензий и т.д.)
5) затраты на коммерциализацию технологий на основе принадлежащих предприятию нематериальных активов.</t>
  </si>
  <si>
    <t>Укажите целевые (прогнозные) показатели объемов кредитования Вашим банком компаний МСБ</t>
  </si>
  <si>
    <t>* включая кредитные линии, если по ним предоставлялись транши в указанный период</t>
  </si>
  <si>
    <t>100 чел.
(в том числе 15 для микропредприятий)</t>
  </si>
  <si>
    <t>800 млн руб.
(в том числе 120 для микропредприятий)</t>
  </si>
  <si>
    <t>в т.ч. малым предприятиям</t>
  </si>
  <si>
    <t>в т.ч. средним предприятиям</t>
  </si>
  <si>
    <t>в т.ч. микропредприятиям</t>
  </si>
  <si>
    <t>*включая кредитные линии, если на отчетную дату по ним есть использованные лимиты</t>
  </si>
  <si>
    <r>
      <t xml:space="preserve">Максимальная средняя </t>
    </r>
    <r>
      <rPr>
        <b/>
        <sz val="11"/>
        <rFont val="Times New Roman"/>
        <family val="1"/>
        <charset val="204"/>
      </rPr>
      <t>численность персонала</t>
    </r>
    <r>
      <rPr>
        <sz val="11"/>
        <rFont val="Times New Roman"/>
        <family val="1"/>
        <charset val="204"/>
      </rPr>
      <t xml:space="preserve"> за предшествующий календарный год, чел.</t>
    </r>
  </si>
  <si>
    <r>
      <t>Максимальная</t>
    </r>
    <r>
      <rPr>
        <b/>
        <sz val="11"/>
        <rFont val="Times New Roman"/>
        <family val="1"/>
        <charset val="204"/>
      </rPr>
      <t xml:space="preserve"> выручка</t>
    </r>
    <r>
      <rPr>
        <sz val="11"/>
        <rFont val="Times New Roman"/>
        <family val="1"/>
        <charset val="204"/>
      </rPr>
      <t xml:space="preserve"> за предшествующий календарный год (без учета НДС), млн рублей</t>
    </r>
  </si>
  <si>
    <r>
      <t xml:space="preserve">Максимальная суммарная </t>
    </r>
    <r>
      <rPr>
        <b/>
        <sz val="11"/>
        <rFont val="Times New Roman"/>
        <family val="1"/>
        <charset val="204"/>
      </rPr>
      <t>доля участия</t>
    </r>
    <r>
      <rPr>
        <sz val="11"/>
        <rFont val="Times New Roman"/>
        <family val="1"/>
        <charset val="204"/>
      </rPr>
      <t xml:space="preserve"> собственников, не относящихся к субъектам МСБ, %</t>
    </r>
  </si>
  <si>
    <r>
      <t xml:space="preserve">Номер лицензии </t>
    </r>
    <r>
      <rPr>
        <b/>
        <sz val="11"/>
        <rFont val="Times New Roman"/>
        <family val="1"/>
        <charset val="204"/>
      </rPr>
      <t>(только цифры)</t>
    </r>
  </si>
  <si>
    <r>
      <t xml:space="preserve">Количество заключенных  кредитных договоров с МСБ за период*, </t>
    </r>
    <r>
      <rPr>
        <b/>
        <sz val="11"/>
        <rFont val="Times New Roman"/>
        <family val="1"/>
        <charset val="204"/>
      </rPr>
      <t>шт.</t>
    </r>
  </si>
  <si>
    <r>
      <t xml:space="preserve">Количество действующих кредитных договоров с МСБ*, </t>
    </r>
    <r>
      <rPr>
        <b/>
        <sz val="11"/>
        <rFont val="Times New Roman"/>
        <family val="1"/>
        <charset val="204"/>
      </rPr>
      <t>шт.</t>
    </r>
  </si>
  <si>
    <r>
      <t xml:space="preserve">КОНТРОЛЬ </t>
    </r>
    <r>
      <rPr>
        <sz val="11"/>
        <color indexed="10"/>
        <rFont val="Times New Roman"/>
        <family val="1"/>
        <charset val="204"/>
      </rPr>
      <t>(сумма по строке должна совпадать с данными вопроса №1)</t>
    </r>
  </si>
  <si>
    <r>
      <t xml:space="preserve">Количество заключенных кредитных договоров c МСБ, </t>
    </r>
    <r>
      <rPr>
        <b/>
        <sz val="11"/>
        <rFont val="Times New Roman"/>
        <family val="1"/>
        <charset val="204"/>
      </rPr>
      <t>шт.</t>
    </r>
  </si>
  <si>
    <r>
      <rPr>
        <b/>
        <sz val="18"/>
        <color rgb="FFFF0000"/>
        <rFont val="Times New Roman"/>
        <family val="1"/>
        <charset val="204"/>
      </rPr>
      <t>Внимание!</t>
    </r>
    <r>
      <rPr>
        <sz val="18"/>
        <color rgb="FFFF0000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Просьба указывать все количественные параметры, характеризующие кредиты МСБ, только в соответствии </t>
    </r>
    <r>
      <rPr>
        <b/>
        <sz val="18"/>
        <rFont val="Times New Roman"/>
        <family val="1"/>
        <charset val="204"/>
      </rPr>
      <t>с критериями федерального закона N 209-ФЗ</t>
    </r>
    <r>
      <rPr>
        <sz val="18"/>
        <rFont val="Times New Roman"/>
        <family val="1"/>
        <charset val="204"/>
      </rPr>
      <t>, если в вопросе не указано иное.</t>
    </r>
  </si>
  <si>
    <t>за 2019 год</t>
  </si>
  <si>
    <t>на 01.01.2020</t>
  </si>
  <si>
    <r>
      <t xml:space="preserve">Объем кредитов, выданных МСБ, </t>
    </r>
    <r>
      <rPr>
        <b/>
        <sz val="11"/>
        <rFont val="Times New Roman"/>
        <family val="1"/>
        <charset val="204"/>
      </rPr>
      <t>млн руб.</t>
    </r>
  </si>
  <si>
    <r>
      <t xml:space="preserve">Остаток ссудной задолженности по кредитам, выданным МСБ, </t>
    </r>
    <r>
      <rPr>
        <b/>
        <sz val="11"/>
        <rFont val="Times New Roman"/>
        <family val="1"/>
        <charset val="204"/>
      </rPr>
      <t>млн руб.</t>
    </r>
  </si>
  <si>
    <r>
      <t xml:space="preserve">Общая сумма выданных МСБ кредитов, </t>
    </r>
    <r>
      <rPr>
        <b/>
        <sz val="11"/>
        <rFont val="Times New Roman"/>
        <family val="1"/>
        <charset val="204"/>
      </rPr>
      <t>млн руб</t>
    </r>
  </si>
  <si>
    <r>
      <t xml:space="preserve">Кредиты на инвестиционные цели*, </t>
    </r>
    <r>
      <rPr>
        <b/>
        <sz val="11"/>
        <rFont val="Times New Roman"/>
        <family val="1"/>
        <charset val="204"/>
      </rPr>
      <t>млн руб</t>
    </r>
  </si>
  <si>
    <t>Кредиты от 100 до 500 млн руб. (включительно)</t>
  </si>
  <si>
    <r>
      <t xml:space="preserve">Укажите общий </t>
    </r>
    <r>
      <rPr>
        <b/>
        <sz val="11"/>
        <rFont val="Times New Roman"/>
        <family val="1"/>
        <charset val="204"/>
      </rPr>
      <t>объем выданных кредитов</t>
    </r>
    <r>
      <rPr>
        <sz val="11"/>
        <rFont val="Times New Roman"/>
        <family val="1"/>
        <charset val="204"/>
      </rPr>
      <t xml:space="preserve"> МСБ на инвестиционные цели за соответствующие периоды</t>
    </r>
  </si>
  <si>
    <t xml:space="preserve"> Кредиты до 3 млн руб. (включительно)</t>
  </si>
  <si>
    <t>Кредиты от 3 до 10 млн руб. (включительно)</t>
  </si>
  <si>
    <t>Кредиты от 10 до 100 млн руб. (включительно)</t>
  </si>
  <si>
    <t>Кредиты свыше 500 млн руб. (включительно)</t>
  </si>
  <si>
    <t>Анкета банка - участника исследования российского рынка кредитования МСБ по итогам 2020 года</t>
  </si>
  <si>
    <t>за 2020 год</t>
  </si>
  <si>
    <t>на 01.01.2021</t>
  </si>
  <si>
    <r>
      <t xml:space="preserve">Количество полученных заявок от МСБ на получение кредита, </t>
    </r>
    <r>
      <rPr>
        <b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шт.</t>
    </r>
  </si>
  <si>
    <r>
      <t xml:space="preserve">в т.ч. количество заявок, полученных дистанционно, </t>
    </r>
    <r>
      <rPr>
        <b/>
        <sz val="11"/>
        <rFont val="Times New Roman"/>
        <family val="1"/>
        <charset val="204"/>
      </rPr>
      <t>шт.</t>
    </r>
  </si>
  <si>
    <t>Предоставьте информацию о величине фактически сформированных резервов по портфелю кредитов МСБ на соответствующие даты</t>
  </si>
  <si>
    <r>
      <t xml:space="preserve">Величина фактически сформированных резервов по кредитному портфелю МСБ, </t>
    </r>
    <r>
      <rPr>
        <b/>
        <sz val="11"/>
        <rFont val="Times New Roman"/>
        <family val="1"/>
        <charset val="204"/>
      </rPr>
      <t>млн руб.</t>
    </r>
  </si>
  <si>
    <r>
      <t xml:space="preserve">Объем выданных кредитов за 2021 год, </t>
    </r>
    <r>
      <rPr>
        <b/>
        <sz val="11"/>
        <rFont val="Times New Roman"/>
        <family val="1"/>
        <charset val="204"/>
      </rPr>
      <t>млн руб.</t>
    </r>
  </si>
  <si>
    <r>
      <t xml:space="preserve">Объем портфеля на 01.01.2022, </t>
    </r>
    <r>
      <rPr>
        <b/>
        <sz val="11"/>
        <rFont val="Times New Roman"/>
        <family val="1"/>
        <charset val="204"/>
      </rPr>
      <t>млн руб.</t>
    </r>
  </si>
  <si>
    <t>Укажите объем гарантий, предоставленных субъектам МСБ, за указанные периоды</t>
  </si>
  <si>
    <t>Объем гарантий, предоставленных МСБ, млн руб.</t>
  </si>
  <si>
    <t>Укажите величину портфеля гарантий, предоставленных субъектам МСБ, на соответствующие даты</t>
  </si>
  <si>
    <t>Величина портфеля гарантий, предоставленных МСБ, млн руб.</t>
  </si>
  <si>
    <r>
      <t>Просим прислать заполненную анкету до</t>
    </r>
    <r>
      <rPr>
        <b/>
        <sz val="14"/>
        <color theme="0"/>
        <rFont val="Times New Roman"/>
        <family val="1"/>
        <charset val="204"/>
      </rPr>
      <t xml:space="preserve"> 8 февраля 2021 года (включительно) на адрес bank@raexpert.ru</t>
    </r>
  </si>
  <si>
    <r>
      <t xml:space="preserve">Ответственные за сбор анкет и консультирование по их заполнению </t>
    </r>
    <r>
      <rPr>
        <b/>
        <sz val="14"/>
        <color theme="0"/>
        <rFont val="Times New Roman"/>
        <family val="1"/>
        <charset val="204"/>
      </rPr>
      <t>Юлия Якупова и Айсылу Алексеенко</t>
    </r>
  </si>
  <si>
    <r>
      <t xml:space="preserve">тел.: </t>
    </r>
    <r>
      <rPr>
        <b/>
        <sz val="14"/>
        <color theme="0"/>
        <rFont val="Times New Roman"/>
        <family val="1"/>
        <charset val="204"/>
      </rPr>
      <t>+7 (495) 225-34-44 доб. 1639 (Юлия)</t>
    </r>
    <r>
      <rPr>
        <sz val="14"/>
        <color theme="0"/>
        <rFont val="Times New Roman"/>
        <family val="1"/>
        <charset val="204"/>
      </rPr>
      <t xml:space="preserve"> и </t>
    </r>
    <r>
      <rPr>
        <b/>
        <sz val="14"/>
        <color theme="0"/>
        <rFont val="Times New Roman"/>
        <family val="1"/>
        <charset val="204"/>
      </rPr>
      <t>1605 (Айсылу)</t>
    </r>
  </si>
  <si>
    <r>
      <t>e-mail:</t>
    </r>
    <r>
      <rPr>
        <b/>
        <sz val="14"/>
        <color theme="0"/>
        <rFont val="Times New Roman"/>
        <family val="1"/>
        <charset val="204"/>
      </rPr>
      <t xml:space="preserve"> yakupova@raexpert.ru и alekseenko@raexpert.ru</t>
    </r>
    <r>
      <rPr>
        <sz val="14"/>
        <color theme="0"/>
        <rFont val="Times New Roman"/>
        <family val="1"/>
        <charset val="204"/>
      </rPr>
      <t/>
    </r>
  </si>
  <si>
    <t>Укажите в разрезе величины предоставленного кредита на одного заемщика объем и число кредитов, фактически предоставленных Вашим банком МСБ в 2020 году.</t>
  </si>
  <si>
    <t>Укажите объем кредитов, выданных МСБ за счет каких-либо программ господдержки (гарантии Корпорации МСП, гарантии РГО, субсидированная ставка и пр.)</t>
  </si>
  <si>
    <r>
      <t>в т.ч.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по постановлению Правительства РФ от 30.12.2018 №1764, </t>
    </r>
    <r>
      <rPr>
        <b/>
        <sz val="11"/>
        <rFont val="Times New Roman"/>
        <family val="1"/>
        <charset val="204"/>
      </rPr>
      <t>млн руб.</t>
    </r>
  </si>
  <si>
    <r>
      <t xml:space="preserve">в т.ч. по постановлению Правительства РФ от 16.05.2020 №696, </t>
    </r>
    <r>
      <rPr>
        <b/>
        <sz val="11"/>
        <rFont val="Times New Roman"/>
        <family val="1"/>
        <charset val="204"/>
      </rPr>
      <t>млн руб.</t>
    </r>
  </si>
  <si>
    <r>
      <t xml:space="preserve">в т.ч. по постановлению Правительства РФ от 02.04.2020 №422, </t>
    </r>
    <r>
      <rPr>
        <b/>
        <sz val="11"/>
        <rFont val="Times New Roman"/>
        <family val="1"/>
        <charset val="204"/>
      </rPr>
      <t>млн руб.</t>
    </r>
  </si>
  <si>
    <r>
      <t xml:space="preserve">в т.ч. в рамках Программы льготного кредитования малого и среднего бизнеса, стимулирования   кредитования субъектов МСП "Корпорации МСП", </t>
    </r>
    <r>
      <rPr>
        <b/>
        <sz val="11"/>
        <rFont val="Times New Roman"/>
        <family val="1"/>
        <charset val="204"/>
      </rPr>
      <t>млн руб.</t>
    </r>
  </si>
  <si>
    <r>
      <rPr>
        <b/>
        <sz val="18"/>
        <rFont val="Times New Roman"/>
        <family val="1"/>
        <charset val="204"/>
      </rPr>
      <t>Открытые вопросы:</t>
    </r>
    <r>
      <rPr>
        <sz val="11"/>
        <rFont val="Times New Roman"/>
        <family val="1"/>
        <charset val="204"/>
      </rPr>
      <t xml:space="preserve">
1) Ужесточал ли банк в 2020 году требования к заемщикам-субъектам МСБ? Если да, то что было изменено?
2) Каковы ожидания банка относительно динамики просроченной задолженности субъектов МСБ в 2021 году? Не ожидает ли банк роста дефолтности после окончания периода реструктуризаций кредитов, а также в связи с окончанием срока действия моратория на банкротство компаний?
3) Насколько эффективными, по мнению банка, оказались меры поддержки МСБ, принятые в течение 2020 года? Были ли популярны среди клиентов Банка программы кредитования в рамках постановлений Правительства РФ №422 и №696? Если программы не пользовались большим спросом, то просьба уточнить основные причины, которые, по мнению банка, повлияли на их привлекательность.
4) Каков Ваш прогноз по динамике рынка кредитования МСБ (портфель, выдача) в целом в 2021 году? Какие основные факторы, на Ваш взгляд, повлияют на динамику рынка в 2021 году?
5) Что, на Ваш взгляд, можно улучшить в нашем исследовании? Какие показатели Вам было бы интересно увидеть в нем?</t>
    </r>
  </si>
  <si>
    <r>
      <rPr>
        <b/>
        <i/>
        <sz val="16"/>
        <rFont val="Times New Roman"/>
        <family val="1"/>
        <charset val="204"/>
      </rPr>
      <t>ВНИМАНИЕ:</t>
    </r>
    <r>
      <rPr>
        <i/>
        <sz val="16"/>
        <rFont val="Times New Roman"/>
        <family val="1"/>
        <charset val="204"/>
      </rPr>
      <t xml:space="preserve"> Просьба в структуру анкеты не вносить изменения (произвольно не добавлять строки, столбцы, не менять форматирование ячеек), все дополнительные примечания указываются справа от вопроса в столбце "K" или  в сопроводительном письме. При несоблюдении указанного правила корректность обработки информации НЕ ГАРАНТИРУЕТСЯ. Банк дает свое согласие на обработку, использование, раскрытие и передачу третьим лицам информации, указанной в анкете (за исключением указанных в анкете персональных данных работников банка). Вопросы, отмеченные как "конфиденциально", будут раскрыты в исследовании только в агрегированном виде.</t>
    </r>
  </si>
  <si>
    <r>
      <t xml:space="preserve">Объем кредитов, выданных МСБ в рамках программ государственной поддержки, </t>
    </r>
    <r>
      <rPr>
        <b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млн руб.</t>
    </r>
  </si>
  <si>
    <r>
      <t xml:space="preserve">Объем задолженности по кредитам МСБ, которая была списана с баланса, </t>
    </r>
    <r>
      <rPr>
        <b/>
        <sz val="11"/>
        <rFont val="Times New Roman"/>
        <family val="1"/>
        <charset val="204"/>
      </rPr>
      <t>млн руб.</t>
    </r>
  </si>
  <si>
    <r>
      <t xml:space="preserve">в т.ч. проданная коллекторам и прочим сервисерам, </t>
    </r>
    <r>
      <rPr>
        <b/>
        <sz val="11"/>
        <rFont val="Times New Roman"/>
        <family val="1"/>
        <charset val="204"/>
      </rPr>
      <t>млн руб.</t>
    </r>
  </si>
  <si>
    <t>Укажите средний срок с момента выхода заемщика на просрочку 90+ до поступления денежных средств в рамках процедуры взыскания залога по данным результатов взыскания (количество месяцев)</t>
  </si>
  <si>
    <r>
      <t xml:space="preserve">Недвижимость, </t>
    </r>
    <r>
      <rPr>
        <b/>
        <sz val="11"/>
        <color theme="1"/>
        <rFont val="Times New Roman"/>
        <family val="1"/>
        <charset val="204"/>
      </rPr>
      <t>количество месяцев</t>
    </r>
  </si>
  <si>
    <r>
      <t xml:space="preserve">Транспорт и оборудование, </t>
    </r>
    <r>
      <rPr>
        <b/>
        <sz val="11"/>
        <color theme="1"/>
        <rFont val="Times New Roman"/>
        <family val="1"/>
        <charset val="204"/>
      </rPr>
      <t>количество месяцев</t>
    </r>
  </si>
  <si>
    <t>Укажите среднее значение отношения суммы средств, полученной в рамках процедуры взыскания, к залоговой стоимости, определенной при выдаче кредита, по данным результатов взыскания по типам залога</t>
  </si>
  <si>
    <t>Недвижимость</t>
  </si>
  <si>
    <t>Транспорт и оборудование</t>
  </si>
  <si>
    <t>Укажите объем задолженности по кредитам МСБ, которая была списана/продана за соответствующий период (без учета списаний, связанных с секьюритизацией, а также продажей непросроченных кредитов другим банкам)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</si>
</sst>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128">
    <xf numFmtId="0" fontId="0" fillId="0" borderId="0" xfId="0"/>
    <xf numFmtId="0" fontId="4" fillId="9" borderId="0" xfId="1" applyFont="1" applyFill="1" applyAlignment="1" applyProtection="1">
      <alignment horizontal="right" wrapText="1"/>
    </xf>
    <xf numFmtId="0" fontId="4" fillId="9" borderId="0" xfId="0" applyFont="1" applyFill="1" applyProtection="1"/>
    <xf numFmtId="0" fontId="4" fillId="0" borderId="0" xfId="0" applyFont="1" applyProtection="1"/>
    <xf numFmtId="0" fontId="5" fillId="9" borderId="0" xfId="0" applyFont="1" applyFill="1" applyAlignment="1" applyProtection="1">
      <alignment wrapText="1"/>
    </xf>
    <xf numFmtId="0" fontId="4" fillId="9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4" fillId="9" borderId="0" xfId="0" applyFont="1" applyFill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9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/>
    </xf>
    <xf numFmtId="0" fontId="4" fillId="9" borderId="0" xfId="0" applyFont="1" applyFill="1" applyAlignment="1" applyProtection="1">
      <alignment horizontal="left" wrapText="1"/>
    </xf>
    <xf numFmtId="0" fontId="4" fillId="0" borderId="0" xfId="0" applyFont="1" applyFill="1" applyAlignment="1" applyProtection="1">
      <alignment horizontal="left" wrapText="1"/>
    </xf>
    <xf numFmtId="0" fontId="4" fillId="4" borderId="0" xfId="0" applyFont="1" applyFill="1" applyBorder="1" applyAlignment="1" applyProtection="1"/>
    <xf numFmtId="0" fontId="4" fillId="4" borderId="0" xfId="0" applyFont="1" applyFill="1" applyBorder="1" applyProtection="1"/>
    <xf numFmtId="0" fontId="4" fillId="9" borderId="0" xfId="0" applyFont="1" applyFill="1" applyBorder="1" applyProtection="1"/>
    <xf numFmtId="0" fontId="11" fillId="5" borderId="2" xfId="0" applyFont="1" applyFill="1" applyBorder="1" applyAlignment="1" applyProtection="1">
      <protection locked="0"/>
    </xf>
    <xf numFmtId="0" fontId="4" fillId="4" borderId="0" xfId="0" applyFont="1" applyFill="1" applyProtection="1"/>
    <xf numFmtId="0" fontId="13" fillId="6" borderId="0" xfId="0" applyFont="1" applyFill="1" applyAlignment="1" applyProtection="1">
      <alignment horizontal="center"/>
    </xf>
    <xf numFmtId="0" fontId="4" fillId="4" borderId="2" xfId="0" applyFont="1" applyFill="1" applyBorder="1" applyAlignment="1" applyProtection="1">
      <alignment horizontal="center" wrapText="1"/>
    </xf>
    <xf numFmtId="0" fontId="4" fillId="5" borderId="2" xfId="0" applyFont="1" applyFill="1" applyBorder="1" applyAlignment="1" applyProtection="1"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164" fontId="4" fillId="5" borderId="2" xfId="0" applyNumberFormat="1" applyFont="1" applyFill="1" applyBorder="1" applyProtection="1">
      <protection locked="0"/>
    </xf>
    <xf numFmtId="164" fontId="4" fillId="9" borderId="0" xfId="0" applyNumberFormat="1" applyFont="1" applyFill="1" applyBorder="1" applyProtection="1">
      <protection locked="0"/>
    </xf>
    <xf numFmtId="0" fontId="4" fillId="9" borderId="0" xfId="0" applyFont="1" applyFill="1" applyBorder="1" applyAlignment="1" applyProtection="1">
      <alignment horizontal="left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9" borderId="0" xfId="1" applyFont="1" applyFill="1" applyBorder="1" applyAlignment="1" applyProtection="1">
      <alignment horizontal="center" vertical="center" wrapText="1"/>
    </xf>
    <xf numFmtId="0" fontId="4" fillId="9" borderId="0" xfId="1" applyFont="1" applyFill="1" applyBorder="1" applyAlignment="1" applyProtection="1">
      <alignment horizontal="right" wrapText="1"/>
    </xf>
    <xf numFmtId="0" fontId="15" fillId="9" borderId="0" xfId="0" applyFont="1" applyFill="1" applyProtection="1"/>
    <xf numFmtId="3" fontId="4" fillId="5" borderId="2" xfId="0" applyNumberFormat="1" applyFont="1" applyFill="1" applyBorder="1" applyProtection="1">
      <protection locked="0"/>
    </xf>
    <xf numFmtId="0" fontId="17" fillId="9" borderId="0" xfId="0" applyFont="1" applyFill="1" applyProtection="1"/>
    <xf numFmtId="0" fontId="4" fillId="9" borderId="0" xfId="0" applyFont="1" applyFill="1" applyAlignment="1" applyProtection="1"/>
    <xf numFmtId="0" fontId="4" fillId="0" borderId="2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64" fontId="4" fillId="5" borderId="2" xfId="2" applyNumberFormat="1" applyFont="1" applyFill="1" applyBorder="1" applyAlignment="1" applyProtection="1">
      <alignment wrapText="1"/>
      <protection locked="0"/>
    </xf>
    <xf numFmtId="2" fontId="4" fillId="9" borderId="0" xfId="1" applyNumberFormat="1" applyFont="1" applyFill="1" applyBorder="1" applyAlignment="1" applyProtection="1">
      <alignment horizontal="left" wrapText="1"/>
    </xf>
    <xf numFmtId="0" fontId="4" fillId="9" borderId="0" xfId="1" applyFont="1" applyFill="1" applyBorder="1" applyAlignment="1" applyProtection="1">
      <alignment horizontal="left" wrapText="1"/>
    </xf>
    <xf numFmtId="0" fontId="4" fillId="9" borderId="0" xfId="0" applyFont="1" applyFill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right"/>
    </xf>
    <xf numFmtId="3" fontId="12" fillId="5" borderId="2" xfId="0" applyNumberFormat="1" applyFont="1" applyFill="1" applyBorder="1" applyProtection="1">
      <protection locked="0"/>
    </xf>
    <xf numFmtId="0" fontId="4" fillId="9" borderId="0" xfId="1" applyFont="1" applyFill="1" applyBorder="1" applyAlignment="1" applyProtection="1">
      <alignment wrapText="1"/>
    </xf>
    <xf numFmtId="0" fontId="16" fillId="9" borderId="0" xfId="0" applyFont="1" applyFill="1" applyBorder="1" applyAlignment="1" applyProtection="1"/>
    <xf numFmtId="0" fontId="5" fillId="2" borderId="0" xfId="0" applyFont="1" applyFill="1" applyProtection="1"/>
    <xf numFmtId="0" fontId="22" fillId="9" borderId="0" xfId="0" applyFont="1" applyFill="1" applyAlignment="1" applyProtection="1">
      <alignment wrapText="1"/>
    </xf>
    <xf numFmtId="3" fontId="12" fillId="9" borderId="0" xfId="0" applyNumberFormat="1" applyFont="1" applyFill="1" applyBorder="1" applyProtection="1">
      <protection locked="0"/>
    </xf>
    <xf numFmtId="0" fontId="4" fillId="9" borderId="0" xfId="0" applyFont="1" applyFill="1" applyAlignment="1" applyProtection="1">
      <alignment vertical="center"/>
    </xf>
    <xf numFmtId="0" fontId="15" fillId="9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horizontal="center"/>
      <protection locked="0"/>
    </xf>
    <xf numFmtId="0" fontId="2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7" fillId="9" borderId="0" xfId="0" applyFont="1" applyFill="1" applyAlignment="1" applyProtection="1">
      <alignment vertical="center"/>
    </xf>
    <xf numFmtId="0" fontId="16" fillId="8" borderId="0" xfId="0" applyFont="1" applyFill="1" applyBorder="1" applyAlignment="1">
      <alignment horizontal="left" vertical="center" wrapText="1"/>
    </xf>
    <xf numFmtId="0" fontId="4" fillId="7" borderId="0" xfId="0" applyFont="1" applyFill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left" wrapText="1"/>
    </xf>
    <xf numFmtId="0" fontId="4" fillId="0" borderId="2" xfId="1" applyFont="1" applyFill="1" applyBorder="1" applyAlignment="1" applyProtection="1">
      <alignment horizontal="left" wrapText="1"/>
    </xf>
    <xf numFmtId="0" fontId="4" fillId="0" borderId="2" xfId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wrapText="1"/>
    </xf>
    <xf numFmtId="0" fontId="16" fillId="4" borderId="0" xfId="0" applyFont="1" applyFill="1" applyBorder="1" applyAlignment="1" applyProtection="1">
      <alignment horizontal="left"/>
    </xf>
    <xf numFmtId="0" fontId="4" fillId="0" borderId="2" xfId="1" applyFont="1" applyFill="1" applyBorder="1" applyAlignment="1" applyProtection="1">
      <alignment horizontal="right" wrapText="1"/>
    </xf>
    <xf numFmtId="0" fontId="16" fillId="4" borderId="0" xfId="0" applyFont="1" applyFill="1" applyBorder="1" applyAlignment="1" applyProtection="1">
      <alignment horizontal="left" wrapText="1"/>
    </xf>
    <xf numFmtId="0" fontId="14" fillId="9" borderId="12" xfId="1" applyFont="1" applyFill="1" applyBorder="1" applyAlignment="1" applyProtection="1">
      <alignment horizontal="left" wrapText="1"/>
    </xf>
    <xf numFmtId="0" fontId="4" fillId="0" borderId="13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left" wrapText="1"/>
    </xf>
    <xf numFmtId="0" fontId="4" fillId="0" borderId="14" xfId="0" applyFont="1" applyFill="1" applyBorder="1" applyAlignment="1" applyProtection="1">
      <alignment horizontal="left" wrapText="1"/>
    </xf>
    <xf numFmtId="0" fontId="15" fillId="0" borderId="13" xfId="0" applyFont="1" applyFill="1" applyBorder="1" applyAlignment="1" applyProtection="1">
      <alignment horizontal="center" wrapText="1"/>
    </xf>
    <xf numFmtId="0" fontId="15" fillId="0" borderId="15" xfId="0" applyFont="1" applyFill="1" applyBorder="1" applyAlignment="1" applyProtection="1">
      <alignment horizontal="center" wrapText="1"/>
    </xf>
    <xf numFmtId="0" fontId="15" fillId="0" borderId="14" xfId="0" applyFont="1" applyFill="1" applyBorder="1" applyAlignment="1" applyProtection="1">
      <alignment horizontal="center" wrapText="1"/>
    </xf>
    <xf numFmtId="9" fontId="4" fillId="9" borderId="0" xfId="0" applyNumberFormat="1" applyFont="1" applyFill="1" applyBorder="1" applyAlignment="1" applyProtection="1">
      <alignment horizontal="center" vertical="center" wrapText="1"/>
    </xf>
    <xf numFmtId="0" fontId="4" fillId="9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center" wrapText="1"/>
    </xf>
    <xf numFmtId="0" fontId="4" fillId="4" borderId="0" xfId="0" applyFont="1" applyFill="1" applyBorder="1" applyAlignment="1" applyProtection="1">
      <alignment wrapText="1"/>
    </xf>
    <xf numFmtId="0" fontId="14" fillId="9" borderId="12" xfId="0" applyFont="1" applyFill="1" applyBorder="1" applyAlignment="1" applyProtection="1">
      <alignment horizontal="left"/>
    </xf>
    <xf numFmtId="0" fontId="12" fillId="9" borderId="1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9" borderId="0" xfId="0" applyFont="1" applyFill="1" applyBorder="1" applyAlignment="1" applyProtection="1">
      <alignment horizontal="left" vertical="center" wrapText="1"/>
    </xf>
    <xf numFmtId="9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22" fillId="9" borderId="0" xfId="0" applyFont="1" applyFill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 wrapText="1"/>
    </xf>
    <xf numFmtId="0" fontId="6" fillId="9" borderId="0" xfId="0" applyFont="1" applyFill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10" fillId="9" borderId="0" xfId="0" applyFont="1" applyFill="1" applyAlignment="1" applyProtection="1">
      <alignment horizontal="center" wrapText="1"/>
    </xf>
    <xf numFmtId="0" fontId="21" fillId="9" borderId="0" xfId="0" applyFont="1" applyFill="1" applyAlignment="1" applyProtection="1">
      <alignment horizont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9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center"/>
    </xf>
    <xf numFmtId="0" fontId="4" fillId="8" borderId="0" xfId="0" applyFont="1" applyFill="1" applyBorder="1" applyAlignment="1">
      <alignment horizontal="left" vertical="center" wrapText="1"/>
    </xf>
    <xf numFmtId="0" fontId="20" fillId="2" borderId="0" xfId="0" applyFont="1" applyFill="1" applyAlignment="1" applyProtection="1">
      <alignment horizontal="center" wrapText="1"/>
    </xf>
    <xf numFmtId="0" fontId="16" fillId="5" borderId="3" xfId="0" applyFont="1" applyFill="1" applyBorder="1" applyAlignment="1" applyProtection="1">
      <alignment horizontal="left" vertical="center" wrapText="1"/>
      <protection locked="0"/>
    </xf>
    <xf numFmtId="0" fontId="16" fillId="5" borderId="0" xfId="0" applyFont="1" applyFill="1" applyBorder="1" applyAlignment="1" applyProtection="1">
      <alignment horizontal="left" vertical="center" wrapText="1"/>
      <protection locked="0"/>
    </xf>
    <xf numFmtId="0" fontId="16" fillId="5" borderId="9" xfId="0" applyFont="1" applyFill="1" applyBorder="1" applyAlignment="1" applyProtection="1">
      <alignment horizontal="left" vertical="center" wrapText="1"/>
      <protection locked="0"/>
    </xf>
    <xf numFmtId="0" fontId="16" fillId="5" borderId="10" xfId="0" applyFont="1" applyFill="1" applyBorder="1" applyAlignment="1" applyProtection="1">
      <alignment horizontal="left" vertical="center" wrapText="1"/>
      <protection locked="0"/>
    </xf>
    <xf numFmtId="0" fontId="16" fillId="5" borderId="4" xfId="0" applyFont="1" applyFill="1" applyBorder="1" applyAlignment="1" applyProtection="1">
      <alignment horizontal="left" vertical="center" wrapText="1"/>
      <protection locked="0"/>
    </xf>
    <xf numFmtId="0" fontId="16" fillId="5" borderId="11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vertical="center" wrapText="1"/>
    </xf>
    <xf numFmtId="0" fontId="16" fillId="5" borderId="8" xfId="0" applyFont="1" applyFill="1" applyBorder="1" applyAlignment="1" applyProtection="1">
      <alignment horizontal="left" vertical="center" wrapText="1"/>
      <protection locked="0"/>
    </xf>
    <xf numFmtId="0" fontId="16" fillId="5" borderId="6" xfId="0" applyFont="1" applyFill="1" applyBorder="1" applyAlignment="1" applyProtection="1">
      <alignment horizontal="left" vertical="center" wrapText="1"/>
      <protection locked="0"/>
    </xf>
    <xf numFmtId="0" fontId="16" fillId="5" borderId="7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wrapText="1"/>
    </xf>
    <xf numFmtId="0" fontId="4" fillId="9" borderId="2" xfId="1" applyFont="1" applyFill="1" applyBorder="1" applyAlignment="1" applyProtection="1">
      <alignment horizontal="left" wrapText="1"/>
    </xf>
    <xf numFmtId="0" fontId="4" fillId="9" borderId="2" xfId="0" applyFont="1" applyFill="1" applyBorder="1" applyAlignment="1" applyProtection="1">
      <alignment horizontal="left" wrapText="1"/>
    </xf>
    <xf numFmtId="0" fontId="12" fillId="0" borderId="2" xfId="1" applyFont="1" applyFill="1" applyBorder="1" applyAlignment="1" applyProtection="1">
      <alignment horizontal="left" wrapText="1"/>
    </xf>
    <xf numFmtId="0" fontId="4" fillId="9" borderId="13" xfId="1" applyFont="1" applyFill="1" applyBorder="1" applyAlignment="1" applyProtection="1">
      <alignment horizontal="right" wrapText="1"/>
    </xf>
    <xf numFmtId="0" fontId="4" fillId="9" borderId="15" xfId="1" applyFont="1" applyFill="1" applyBorder="1" applyAlignment="1" applyProtection="1">
      <alignment horizontal="right" wrapText="1"/>
    </xf>
    <xf numFmtId="0" fontId="4" fillId="9" borderId="14" xfId="1" applyFont="1" applyFill="1" applyBorder="1" applyAlignment="1" applyProtection="1">
      <alignment horizontal="right" wrapText="1"/>
    </xf>
    <xf numFmtId="0" fontId="4" fillId="8" borderId="1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00000000-0005-0000-0000-000001000000}"/>
    <cellStyle name="Процентный" xfId="2" builtinId="5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204109</xdr:colOff>
      <xdr:row>0</xdr:row>
      <xdr:rowOff>503465</xdr:rowOff>
    </xdr:from>
    <xdr:to>
      <xdr:col>10</xdr:col>
      <xdr:colOff>2204358</xdr:colOff>
      <xdr:row>1</xdr:row>
      <xdr:rowOff>952501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C1CC817-88C1-4079-931E-F168845437C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5430" y="503465"/>
          <a:ext cx="3986892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4"/>
  <sheetViews>
    <sheetView tabSelected="1" zoomScale="55" zoomScaleNormal="55" zoomScaleSheetLayoutView="70" zoomScalePageLayoutView="40" workbookViewId="0">
      <selection activeCell="I76" sqref="I76"/>
    </sheetView>
  </sheetViews>
  <sheetFormatPr defaultColWidth="9.1796875" defaultRowHeight="14" x14ac:dyDescent="0.3"/>
  <cols>
    <col min="1" max="1" width="4.54296875" style="3" customWidth="1"/>
    <col min="2" max="2" width="38.453125" style="3" customWidth="1"/>
    <col min="3" max="3" width="23.453125" style="3" customWidth="1"/>
    <col min="4" max="4" width="26.7265625" style="3" customWidth="1"/>
    <col min="5" max="5" width="29.1796875" style="3" customWidth="1"/>
    <col min="6" max="6" width="30.81640625" style="3" customWidth="1"/>
    <col min="7" max="7" width="26.54296875" style="3" customWidth="1"/>
    <col min="8" max="8" width="25.81640625" style="3" customWidth="1"/>
    <col min="9" max="9" width="26.453125" style="3" customWidth="1"/>
    <col min="10" max="10" width="29.81640625" style="3" customWidth="1"/>
    <col min="11" max="11" width="34.1796875" style="3" customWidth="1"/>
    <col min="12" max="16384" width="9.1796875" style="3"/>
  </cols>
  <sheetData>
    <row r="1" spans="1:11" ht="47.25" customHeight="1" x14ac:dyDescent="0.45">
      <c r="A1" s="1"/>
      <c r="B1" s="95" t="s">
        <v>51</v>
      </c>
      <c r="C1" s="96"/>
      <c r="D1" s="96"/>
      <c r="E1" s="96"/>
      <c r="F1" s="96"/>
      <c r="G1" s="96"/>
      <c r="H1" s="96"/>
      <c r="I1" s="96"/>
      <c r="J1" s="2"/>
      <c r="K1" s="2"/>
    </row>
    <row r="2" spans="1:11" ht="141.5" customHeight="1" x14ac:dyDescent="0.45">
      <c r="A2" s="1"/>
      <c r="B2" s="90" t="s">
        <v>75</v>
      </c>
      <c r="C2" s="90"/>
      <c r="D2" s="90"/>
      <c r="E2" s="90"/>
      <c r="F2" s="90"/>
      <c r="G2" s="90"/>
      <c r="H2" s="90"/>
      <c r="I2" s="48"/>
      <c r="J2" s="2"/>
      <c r="K2" s="2"/>
    </row>
    <row r="3" spans="1:11" ht="39" customHeight="1" x14ac:dyDescent="0.3">
      <c r="A3" s="1"/>
      <c r="B3" s="4"/>
      <c r="C3" s="4"/>
      <c r="D3" s="4"/>
      <c r="E3" s="4"/>
      <c r="F3" s="4"/>
      <c r="G3" s="4"/>
      <c r="H3" s="4"/>
      <c r="I3" s="4"/>
      <c r="J3" s="2"/>
      <c r="K3" s="2"/>
    </row>
    <row r="4" spans="1:11" ht="104.25" customHeight="1" x14ac:dyDescent="0.3">
      <c r="A4" s="91" t="s">
        <v>38</v>
      </c>
      <c r="B4" s="91"/>
      <c r="C4" s="91"/>
      <c r="D4" s="91"/>
      <c r="E4" s="91"/>
      <c r="F4" s="91"/>
      <c r="G4" s="91"/>
      <c r="H4" s="91"/>
      <c r="I4" s="92"/>
      <c r="J4" s="92"/>
      <c r="K4" s="92"/>
    </row>
    <row r="5" spans="1:11" ht="18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20" x14ac:dyDescent="0.3">
      <c r="A6" s="5"/>
      <c r="B6" s="97" t="s">
        <v>19</v>
      </c>
      <c r="C6" s="97"/>
      <c r="D6" s="97"/>
      <c r="E6" s="97"/>
      <c r="F6" s="5"/>
      <c r="G6" s="98"/>
      <c r="H6" s="98"/>
      <c r="I6" s="98"/>
      <c r="J6" s="98"/>
      <c r="K6" s="6"/>
    </row>
    <row r="7" spans="1:11" ht="18" customHeight="1" x14ac:dyDescent="0.3">
      <c r="A7" s="5"/>
      <c r="B7" s="93" t="s">
        <v>0</v>
      </c>
      <c r="C7" s="93"/>
      <c r="D7" s="7" t="s">
        <v>1</v>
      </c>
      <c r="E7" s="7" t="s">
        <v>2</v>
      </c>
      <c r="F7" s="5"/>
      <c r="G7" s="94"/>
      <c r="H7" s="94"/>
      <c r="I7" s="8"/>
      <c r="J7" s="8"/>
      <c r="K7" s="5"/>
    </row>
    <row r="8" spans="1:11" s="12" customFormat="1" ht="54" customHeight="1" x14ac:dyDescent="0.3">
      <c r="A8" s="9"/>
      <c r="B8" s="86" t="s">
        <v>30</v>
      </c>
      <c r="C8" s="86"/>
      <c r="D8" s="10" t="s">
        <v>24</v>
      </c>
      <c r="E8" s="10" t="s">
        <v>3</v>
      </c>
      <c r="F8" s="9"/>
      <c r="G8" s="87"/>
      <c r="H8" s="87"/>
      <c r="I8" s="11"/>
      <c r="J8" s="11"/>
      <c r="K8" s="9"/>
    </row>
    <row r="9" spans="1:11" s="12" customFormat="1" ht="49.5" customHeight="1" x14ac:dyDescent="0.3">
      <c r="A9" s="9"/>
      <c r="B9" s="86" t="s">
        <v>31</v>
      </c>
      <c r="C9" s="86"/>
      <c r="D9" s="10" t="s">
        <v>25</v>
      </c>
      <c r="E9" s="10" t="s">
        <v>4</v>
      </c>
      <c r="F9" s="9"/>
      <c r="G9" s="87"/>
      <c r="H9" s="87"/>
      <c r="I9" s="11"/>
      <c r="J9" s="11"/>
      <c r="K9" s="9"/>
    </row>
    <row r="10" spans="1:11" s="12" customFormat="1" ht="42" customHeight="1" x14ac:dyDescent="0.3">
      <c r="A10" s="13"/>
      <c r="B10" s="86" t="s">
        <v>32</v>
      </c>
      <c r="C10" s="86"/>
      <c r="D10" s="88">
        <v>0.49</v>
      </c>
      <c r="E10" s="89"/>
      <c r="F10" s="13"/>
      <c r="G10" s="87"/>
      <c r="H10" s="87"/>
      <c r="I10" s="79"/>
      <c r="J10" s="80"/>
      <c r="K10" s="13"/>
    </row>
    <row r="11" spans="1:11" s="14" customFormat="1" ht="21.75" customHeight="1" x14ac:dyDescent="0.3">
      <c r="A11" s="13"/>
      <c r="B11" s="85"/>
      <c r="C11" s="85"/>
      <c r="D11" s="85"/>
      <c r="E11" s="85"/>
      <c r="F11" s="13"/>
      <c r="G11" s="13"/>
      <c r="H11" s="13"/>
      <c r="I11" s="13"/>
      <c r="J11" s="13"/>
      <c r="K11" s="13"/>
    </row>
    <row r="12" spans="1:11" ht="51.75" customHeight="1" x14ac:dyDescent="0.3">
      <c r="A12" s="2"/>
      <c r="B12" s="81" t="s">
        <v>5</v>
      </c>
      <c r="C12" s="81"/>
      <c r="D12" s="81"/>
      <c r="E12" s="81"/>
      <c r="F12" s="81"/>
      <c r="G12" s="81"/>
      <c r="H12" s="2"/>
      <c r="I12" s="2"/>
      <c r="J12" s="2"/>
      <c r="K12" s="2"/>
    </row>
    <row r="13" spans="1:11" x14ac:dyDescent="0.3">
      <c r="A13" s="2"/>
      <c r="B13" s="15" t="s">
        <v>6</v>
      </c>
      <c r="C13" s="16"/>
      <c r="D13" s="16"/>
      <c r="E13" s="2"/>
      <c r="F13" s="2"/>
      <c r="G13" s="2"/>
      <c r="H13" s="2"/>
      <c r="I13" s="2"/>
      <c r="J13" s="2"/>
      <c r="K13" s="2"/>
    </row>
    <row r="14" spans="1:11" x14ac:dyDescent="0.3">
      <c r="A14" s="17"/>
      <c r="B14" s="18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2"/>
      <c r="B17" s="15" t="s">
        <v>33</v>
      </c>
      <c r="C17" s="19"/>
      <c r="D17" s="2"/>
      <c r="E17" s="2"/>
      <c r="F17" s="2"/>
      <c r="G17" s="2"/>
      <c r="H17" s="2"/>
      <c r="I17" s="2"/>
      <c r="J17" s="2"/>
      <c r="K17" s="2"/>
    </row>
    <row r="18" spans="1:11" x14ac:dyDescent="0.3">
      <c r="A18" s="2"/>
      <c r="B18" s="18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2"/>
      <c r="B20" s="82" t="s">
        <v>7</v>
      </c>
      <c r="C20" s="82"/>
      <c r="D20" s="82"/>
      <c r="E20" s="82"/>
      <c r="F20" s="2"/>
      <c r="G20" s="2"/>
      <c r="H20" s="2"/>
      <c r="I20" s="2"/>
      <c r="J20" s="2"/>
      <c r="K20" s="20" t="s">
        <v>8</v>
      </c>
    </row>
    <row r="21" spans="1:11" ht="36" customHeight="1" x14ac:dyDescent="0.3">
      <c r="A21" s="2"/>
      <c r="B21" s="21" t="s">
        <v>9</v>
      </c>
      <c r="C21" s="21" t="s">
        <v>10</v>
      </c>
      <c r="D21" s="21" t="s">
        <v>11</v>
      </c>
      <c r="E21" s="21" t="s">
        <v>12</v>
      </c>
      <c r="F21" s="2"/>
      <c r="G21" s="2"/>
      <c r="H21" s="2"/>
      <c r="I21" s="2"/>
      <c r="J21" s="2"/>
      <c r="K21" s="63"/>
    </row>
    <row r="22" spans="1:11" ht="38.25" customHeight="1" x14ac:dyDescent="0.3">
      <c r="A22" s="2"/>
      <c r="B22" s="22"/>
      <c r="C22" s="22"/>
      <c r="D22" s="22"/>
      <c r="E22" s="22"/>
      <c r="F22" s="2"/>
      <c r="G22" s="2"/>
      <c r="H22" s="2"/>
      <c r="I22" s="2"/>
      <c r="J22" s="2"/>
      <c r="K22" s="63"/>
    </row>
    <row r="23" spans="1:11" ht="38.2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63"/>
    </row>
    <row r="24" spans="1:11" ht="38.25" customHeight="1" x14ac:dyDescent="0.3">
      <c r="A24" s="2"/>
      <c r="B24" s="81" t="s">
        <v>13</v>
      </c>
      <c r="C24" s="81"/>
      <c r="D24" s="81"/>
      <c r="E24" s="81"/>
      <c r="F24" s="81"/>
      <c r="G24" s="81"/>
      <c r="H24" s="2"/>
      <c r="I24" s="2"/>
      <c r="J24" s="2"/>
      <c r="K24" s="63"/>
    </row>
    <row r="25" spans="1:11" ht="21.65" customHeight="1" x14ac:dyDescent="0.3">
      <c r="A25" s="2">
        <v>1</v>
      </c>
      <c r="B25" s="83" t="s">
        <v>14</v>
      </c>
      <c r="C25" s="83"/>
      <c r="D25" s="83"/>
      <c r="E25" s="83"/>
      <c r="F25" s="83"/>
      <c r="G25" s="17"/>
      <c r="H25" s="2"/>
      <c r="I25" s="2"/>
      <c r="J25" s="2"/>
      <c r="K25" s="63"/>
    </row>
    <row r="26" spans="1:11" ht="17" customHeight="1" x14ac:dyDescent="0.3">
      <c r="A26" s="2"/>
      <c r="B26" s="66"/>
      <c r="C26" s="66"/>
      <c r="D26" s="66"/>
      <c r="E26" s="23" t="s">
        <v>52</v>
      </c>
      <c r="F26" s="23" t="s">
        <v>39</v>
      </c>
      <c r="G26" s="24"/>
      <c r="H26" s="2"/>
      <c r="I26" s="2"/>
      <c r="J26" s="2"/>
      <c r="K26" s="63"/>
    </row>
    <row r="27" spans="1:11" x14ac:dyDescent="0.3">
      <c r="A27" s="2"/>
      <c r="B27" s="66" t="s">
        <v>41</v>
      </c>
      <c r="C27" s="66"/>
      <c r="D27" s="66"/>
      <c r="E27" s="25"/>
      <c r="F27" s="25"/>
      <c r="G27" s="26"/>
      <c r="H27" s="2"/>
      <c r="I27" s="2"/>
      <c r="J27" s="2"/>
      <c r="K27" s="63"/>
    </row>
    <row r="28" spans="1:11" x14ac:dyDescent="0.3">
      <c r="A28" s="2"/>
      <c r="B28" s="70" t="s">
        <v>28</v>
      </c>
      <c r="C28" s="70"/>
      <c r="D28" s="70"/>
      <c r="E28" s="25"/>
      <c r="F28" s="25"/>
      <c r="G28" s="26"/>
      <c r="H28" s="2"/>
      <c r="I28" s="2"/>
      <c r="J28" s="2"/>
      <c r="K28" s="63"/>
    </row>
    <row r="29" spans="1:11" x14ac:dyDescent="0.3">
      <c r="A29" s="2"/>
      <c r="B29" s="70" t="s">
        <v>26</v>
      </c>
      <c r="C29" s="70"/>
      <c r="D29" s="70"/>
      <c r="E29" s="25"/>
      <c r="F29" s="25"/>
      <c r="G29" s="26"/>
      <c r="H29" s="2"/>
      <c r="I29" s="2"/>
      <c r="J29" s="2"/>
      <c r="K29" s="63"/>
    </row>
    <row r="30" spans="1:11" x14ac:dyDescent="0.3">
      <c r="A30" s="2"/>
      <c r="B30" s="70" t="s">
        <v>27</v>
      </c>
      <c r="C30" s="70"/>
      <c r="D30" s="70"/>
      <c r="E30" s="25"/>
      <c r="F30" s="25"/>
      <c r="G30" s="26"/>
      <c r="H30" s="2"/>
      <c r="I30" s="2"/>
      <c r="J30" s="2"/>
      <c r="K30" s="63"/>
    </row>
    <row r="31" spans="1:11" x14ac:dyDescent="0.3">
      <c r="A31" s="2"/>
      <c r="B31" s="66" t="s">
        <v>34</v>
      </c>
      <c r="C31" s="66"/>
      <c r="D31" s="66"/>
      <c r="E31" s="25"/>
      <c r="F31" s="25"/>
      <c r="G31" s="26"/>
      <c r="H31" s="2"/>
      <c r="I31" s="2"/>
      <c r="J31" s="2"/>
      <c r="K31" s="63"/>
    </row>
    <row r="32" spans="1:11" x14ac:dyDescent="0.3">
      <c r="A32" s="2"/>
      <c r="B32" s="84" t="s">
        <v>23</v>
      </c>
      <c r="C32" s="84"/>
      <c r="D32" s="84"/>
      <c r="E32" s="84"/>
      <c r="F32" s="2"/>
      <c r="G32" s="2"/>
      <c r="H32" s="2"/>
      <c r="I32" s="2"/>
      <c r="J32" s="2"/>
      <c r="K32" s="63"/>
    </row>
    <row r="33" spans="1:11" ht="31.5" customHeight="1" x14ac:dyDescent="0.3">
      <c r="A33" s="2"/>
      <c r="B33" s="27"/>
      <c r="C33" s="27"/>
      <c r="D33" s="27"/>
      <c r="E33" s="27"/>
      <c r="F33" s="2"/>
      <c r="G33" s="2"/>
      <c r="H33" s="2"/>
      <c r="I33" s="2"/>
      <c r="J33" s="2"/>
      <c r="K33" s="63"/>
    </row>
    <row r="34" spans="1:11" ht="21.75" customHeight="1" x14ac:dyDescent="0.3">
      <c r="A34" s="1">
        <v>2</v>
      </c>
      <c r="B34" s="68" t="s">
        <v>15</v>
      </c>
      <c r="C34" s="68"/>
      <c r="D34" s="68"/>
      <c r="E34" s="68"/>
      <c r="F34" s="68"/>
      <c r="G34" s="2"/>
      <c r="H34" s="2"/>
      <c r="I34" s="2"/>
      <c r="J34" s="2"/>
      <c r="K34" s="63"/>
    </row>
    <row r="35" spans="1:11" x14ac:dyDescent="0.3">
      <c r="A35" s="1"/>
      <c r="B35" s="66"/>
      <c r="C35" s="66"/>
      <c r="D35" s="66"/>
      <c r="E35" s="28" t="s">
        <v>53</v>
      </c>
      <c r="F35" s="28" t="s">
        <v>40</v>
      </c>
      <c r="G35" s="29"/>
      <c r="H35" s="2"/>
      <c r="I35" s="2"/>
      <c r="J35" s="2"/>
      <c r="K35" s="63"/>
    </row>
    <row r="36" spans="1:11" ht="14.5" customHeight="1" x14ac:dyDescent="0.3">
      <c r="A36" s="1"/>
      <c r="B36" s="66" t="s">
        <v>42</v>
      </c>
      <c r="C36" s="66"/>
      <c r="D36" s="66"/>
      <c r="E36" s="25"/>
      <c r="F36" s="25"/>
      <c r="G36" s="26"/>
      <c r="H36" s="2"/>
      <c r="I36" s="2"/>
      <c r="J36" s="2"/>
      <c r="K36" s="63"/>
    </row>
    <row r="37" spans="1:11" ht="15.5" customHeight="1" x14ac:dyDescent="0.3">
      <c r="A37" s="1"/>
      <c r="B37" s="70" t="s">
        <v>28</v>
      </c>
      <c r="C37" s="70"/>
      <c r="D37" s="70"/>
      <c r="E37" s="25"/>
      <c r="F37" s="25"/>
      <c r="G37" s="26"/>
      <c r="H37" s="2"/>
      <c r="I37" s="2"/>
      <c r="J37" s="2"/>
      <c r="K37" s="63"/>
    </row>
    <row r="38" spans="1:11" ht="15.5" customHeight="1" x14ac:dyDescent="0.3">
      <c r="A38" s="1"/>
      <c r="B38" s="70" t="s">
        <v>26</v>
      </c>
      <c r="C38" s="70"/>
      <c r="D38" s="70"/>
      <c r="E38" s="25"/>
      <c r="F38" s="25"/>
      <c r="G38" s="26"/>
      <c r="H38" s="2"/>
      <c r="I38" s="2"/>
      <c r="J38" s="2"/>
      <c r="K38" s="63"/>
    </row>
    <row r="39" spans="1:11" ht="15.5" customHeight="1" x14ac:dyDescent="0.3">
      <c r="A39" s="1"/>
      <c r="B39" s="70" t="s">
        <v>27</v>
      </c>
      <c r="C39" s="70"/>
      <c r="D39" s="70"/>
      <c r="E39" s="25"/>
      <c r="F39" s="25"/>
      <c r="G39" s="26"/>
      <c r="H39" s="2"/>
      <c r="I39" s="2"/>
      <c r="J39" s="2"/>
      <c r="K39" s="63"/>
    </row>
    <row r="40" spans="1:11" x14ac:dyDescent="0.3">
      <c r="A40" s="1"/>
      <c r="B40" s="66" t="s">
        <v>35</v>
      </c>
      <c r="C40" s="66"/>
      <c r="D40" s="66"/>
      <c r="E40" s="25"/>
      <c r="F40" s="25"/>
      <c r="G40" s="26"/>
      <c r="H40" s="2"/>
      <c r="I40" s="2"/>
      <c r="J40" s="2"/>
      <c r="K40" s="63"/>
    </row>
    <row r="41" spans="1:11" ht="13.5" customHeight="1" x14ac:dyDescent="0.3">
      <c r="A41" s="1"/>
      <c r="B41" s="72" t="s">
        <v>29</v>
      </c>
      <c r="C41" s="72"/>
      <c r="D41" s="72"/>
      <c r="E41" s="72"/>
      <c r="F41" s="2"/>
      <c r="G41" s="2"/>
      <c r="H41" s="2"/>
      <c r="I41" s="2"/>
      <c r="J41" s="2"/>
      <c r="K41" s="63"/>
    </row>
    <row r="42" spans="1:11" ht="26" customHeight="1" x14ac:dyDescent="0.3">
      <c r="A42" s="1"/>
      <c r="B42" s="30"/>
      <c r="C42" s="30"/>
      <c r="D42" s="30"/>
      <c r="E42" s="2"/>
      <c r="F42" s="2"/>
      <c r="G42" s="2"/>
      <c r="H42" s="2"/>
      <c r="I42" s="2"/>
      <c r="J42" s="2"/>
      <c r="K42" s="63"/>
    </row>
    <row r="43" spans="1:11" ht="27" customHeight="1" x14ac:dyDescent="0.3">
      <c r="A43" s="2">
        <v>3</v>
      </c>
      <c r="B43" s="68" t="s">
        <v>17</v>
      </c>
      <c r="C43" s="71"/>
      <c r="D43" s="71"/>
      <c r="E43" s="71"/>
      <c r="F43" s="71"/>
      <c r="G43" s="33" t="s">
        <v>16</v>
      </c>
      <c r="H43" s="2"/>
      <c r="I43" s="2"/>
      <c r="J43" s="2"/>
      <c r="K43" s="63"/>
    </row>
    <row r="44" spans="1:11" x14ac:dyDescent="0.3">
      <c r="A44" s="2"/>
      <c r="B44" s="66"/>
      <c r="C44" s="66"/>
      <c r="D44" s="66"/>
      <c r="E44" s="23" t="s">
        <v>52</v>
      </c>
      <c r="F44" s="23" t="s">
        <v>39</v>
      </c>
      <c r="G44" s="2"/>
      <c r="H44" s="2"/>
      <c r="I44" s="2"/>
      <c r="J44" s="2"/>
      <c r="K44" s="63"/>
    </row>
    <row r="45" spans="1:11" ht="15" customHeight="1" x14ac:dyDescent="0.3">
      <c r="A45" s="2"/>
      <c r="B45" s="66" t="s">
        <v>54</v>
      </c>
      <c r="C45" s="66"/>
      <c r="D45" s="66"/>
      <c r="E45" s="32"/>
      <c r="F45" s="32"/>
      <c r="G45" s="2"/>
      <c r="H45" s="2"/>
      <c r="I45" s="2"/>
      <c r="J45" s="2"/>
      <c r="K45" s="63"/>
    </row>
    <row r="46" spans="1:11" ht="15" customHeight="1" x14ac:dyDescent="0.3">
      <c r="A46" s="2"/>
      <c r="B46" s="70" t="s">
        <v>55</v>
      </c>
      <c r="C46" s="70"/>
      <c r="D46" s="70"/>
      <c r="E46" s="32"/>
      <c r="F46" s="32"/>
      <c r="G46" s="2"/>
      <c r="H46" s="2"/>
      <c r="I46" s="2"/>
      <c r="J46" s="2"/>
      <c r="K46" s="63"/>
    </row>
    <row r="47" spans="1:11" x14ac:dyDescent="0.3">
      <c r="A47" s="2"/>
      <c r="B47" s="67" t="s">
        <v>20</v>
      </c>
      <c r="C47" s="67"/>
      <c r="D47" s="67"/>
      <c r="E47" s="32"/>
      <c r="F47" s="32"/>
      <c r="G47" s="33"/>
      <c r="H47" s="2"/>
      <c r="I47" s="2"/>
      <c r="J47" s="2"/>
      <c r="K47" s="63"/>
    </row>
    <row r="48" spans="1:1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63"/>
    </row>
    <row r="49" spans="1:11" ht="21" customHeight="1" x14ac:dyDescent="0.3">
      <c r="A49" s="1">
        <v>4</v>
      </c>
      <c r="B49" s="68" t="s">
        <v>56</v>
      </c>
      <c r="C49" s="71"/>
      <c r="D49" s="71"/>
      <c r="E49" s="71"/>
      <c r="F49" s="71"/>
      <c r="G49" s="33" t="s">
        <v>16</v>
      </c>
      <c r="H49" s="31"/>
      <c r="I49" s="2"/>
      <c r="J49" s="34"/>
      <c r="K49" s="63"/>
    </row>
    <row r="50" spans="1:11" ht="16.5" customHeight="1" x14ac:dyDescent="0.3">
      <c r="A50" s="1"/>
      <c r="B50" s="76"/>
      <c r="C50" s="77"/>
      <c r="D50" s="78"/>
      <c r="E50" s="35" t="s">
        <v>53</v>
      </c>
      <c r="F50" s="35" t="s">
        <v>40</v>
      </c>
      <c r="G50" s="33"/>
      <c r="H50" s="2"/>
      <c r="I50" s="2"/>
      <c r="J50" s="34"/>
      <c r="K50" s="63"/>
    </row>
    <row r="51" spans="1:11" ht="18.5" customHeight="1" x14ac:dyDescent="0.3">
      <c r="A51" s="1"/>
      <c r="B51" s="73" t="s">
        <v>57</v>
      </c>
      <c r="C51" s="74"/>
      <c r="D51" s="75"/>
      <c r="E51" s="25"/>
      <c r="F51" s="25"/>
      <c r="G51" s="33"/>
      <c r="H51" s="2"/>
      <c r="I51" s="2" t="str">
        <f>IFERROR(IF(AND((SUM(C51:G51)/E27&gt;95%),(SUM(C51:G51)/E27&lt;105%)),"Верно",IF((SUM(C51:G51)=0),"Верно","Данные расходятся с введенными в табл №1 более чем на 5%")),"")</f>
        <v/>
      </c>
      <c r="J51" s="2"/>
      <c r="K51" s="63"/>
    </row>
    <row r="52" spans="1:1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63"/>
    </row>
    <row r="53" spans="1:1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63"/>
    </row>
    <row r="54" spans="1:11" ht="26.5" customHeight="1" x14ac:dyDescent="0.3">
      <c r="A54" s="1">
        <v>5</v>
      </c>
      <c r="B54" s="68" t="s">
        <v>46</v>
      </c>
      <c r="C54" s="69"/>
      <c r="D54" s="69"/>
      <c r="E54" s="69"/>
      <c r="F54" s="69"/>
      <c r="G54" s="31"/>
      <c r="H54" s="2"/>
      <c r="I54" s="2"/>
      <c r="J54" s="2"/>
      <c r="K54" s="63"/>
    </row>
    <row r="55" spans="1:11" x14ac:dyDescent="0.3">
      <c r="A55" s="1"/>
      <c r="B55" s="66"/>
      <c r="C55" s="66"/>
      <c r="D55" s="66"/>
      <c r="E55" s="38" t="s">
        <v>52</v>
      </c>
      <c r="F55" s="38" t="s">
        <v>39</v>
      </c>
      <c r="G55" s="2"/>
      <c r="H55" s="2"/>
      <c r="I55" s="2"/>
      <c r="J55" s="2"/>
      <c r="K55" s="63"/>
    </row>
    <row r="56" spans="1:11" x14ac:dyDescent="0.3">
      <c r="A56" s="1"/>
      <c r="B56" s="66" t="s">
        <v>44</v>
      </c>
      <c r="C56" s="66"/>
      <c r="D56" s="66"/>
      <c r="E56" s="39"/>
      <c r="F56" s="39"/>
      <c r="G56" s="2"/>
      <c r="H56" s="2"/>
      <c r="I56" s="2"/>
      <c r="J56" s="2"/>
      <c r="K56" s="63"/>
    </row>
    <row r="57" spans="1:11" ht="146.25" customHeight="1" x14ac:dyDescent="0.3">
      <c r="A57" s="1"/>
      <c r="B57" s="64" t="s">
        <v>21</v>
      </c>
      <c r="C57" s="65"/>
      <c r="D57" s="65"/>
      <c r="E57" s="2"/>
      <c r="F57" s="2"/>
      <c r="G57" s="2"/>
      <c r="H57" s="2"/>
      <c r="I57" s="2"/>
      <c r="J57" s="2"/>
      <c r="K57" s="63"/>
    </row>
    <row r="58" spans="1:11" ht="15" hidden="1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63"/>
    </row>
    <row r="59" spans="1:1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63"/>
    </row>
    <row r="60" spans="1:11" ht="24.75" customHeight="1" x14ac:dyDescent="0.3">
      <c r="A60" s="2">
        <v>6</v>
      </c>
      <c r="B60" s="83" t="s">
        <v>22</v>
      </c>
      <c r="C60" s="83"/>
      <c r="D60" s="83"/>
      <c r="E60" s="83"/>
      <c r="F60" s="33" t="s">
        <v>16</v>
      </c>
      <c r="G60" s="2"/>
      <c r="H60" s="2"/>
      <c r="I60" s="2"/>
      <c r="J60" s="2"/>
      <c r="K60" s="63"/>
    </row>
    <row r="61" spans="1:11" x14ac:dyDescent="0.3">
      <c r="A61" s="2"/>
      <c r="B61" s="114" t="s">
        <v>58</v>
      </c>
      <c r="C61" s="114"/>
      <c r="D61" s="114"/>
      <c r="E61" s="32"/>
      <c r="F61" s="2"/>
      <c r="G61" s="2"/>
      <c r="H61" s="2"/>
      <c r="I61" s="2"/>
      <c r="J61" s="2"/>
      <c r="K61" s="63"/>
    </row>
    <row r="62" spans="1:11" x14ac:dyDescent="0.3">
      <c r="A62" s="2"/>
      <c r="B62" s="114" t="s">
        <v>59</v>
      </c>
      <c r="C62" s="114"/>
      <c r="D62" s="114"/>
      <c r="E62" s="32"/>
      <c r="F62" s="2"/>
      <c r="G62" s="2"/>
      <c r="H62" s="2"/>
      <c r="I62" s="2"/>
      <c r="J62" s="2"/>
      <c r="K62" s="63"/>
    </row>
    <row r="63" spans="1:1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63"/>
    </row>
    <row r="64" spans="1:11" x14ac:dyDescent="0.3">
      <c r="A64" s="2"/>
      <c r="B64" s="41"/>
      <c r="C64" s="2"/>
      <c r="D64" s="2"/>
      <c r="E64" s="2"/>
      <c r="F64" s="2"/>
      <c r="G64" s="2"/>
      <c r="H64" s="2"/>
      <c r="I64" s="2"/>
      <c r="J64" s="2"/>
      <c r="K64" s="63"/>
    </row>
    <row r="65" spans="1:11" ht="33.75" customHeight="1" x14ac:dyDescent="0.3">
      <c r="A65" s="2">
        <v>7</v>
      </c>
      <c r="B65" s="83" t="s">
        <v>69</v>
      </c>
      <c r="C65" s="83"/>
      <c r="D65" s="83"/>
      <c r="E65" s="83"/>
      <c r="F65" s="83"/>
      <c r="G65" s="2"/>
      <c r="H65" s="2"/>
      <c r="I65" s="2"/>
      <c r="J65" s="2"/>
      <c r="K65" s="63"/>
    </row>
    <row r="66" spans="1:11" ht="14.25" customHeight="1" x14ac:dyDescent="0.35">
      <c r="A66" s="2"/>
      <c r="B66" s="117"/>
      <c r="C66" s="117"/>
      <c r="D66" s="117"/>
      <c r="E66" s="43" t="s">
        <v>52</v>
      </c>
      <c r="F66" s="43" t="s">
        <v>39</v>
      </c>
      <c r="G66" s="2"/>
      <c r="H66" s="2"/>
      <c r="I66" s="2"/>
      <c r="J66" s="2"/>
      <c r="K66" s="63"/>
    </row>
    <row r="67" spans="1:11" ht="35.25" customHeight="1" x14ac:dyDescent="0.35">
      <c r="A67" s="2"/>
      <c r="B67" s="115" t="s">
        <v>76</v>
      </c>
      <c r="C67" s="116"/>
      <c r="D67" s="116"/>
      <c r="E67" s="44"/>
      <c r="F67" s="44"/>
      <c r="G67" s="2"/>
      <c r="H67" s="2"/>
      <c r="I67" s="2"/>
      <c r="J67" s="2"/>
      <c r="K67" s="63"/>
    </row>
    <row r="68" spans="1:11" ht="14.5" customHeight="1" x14ac:dyDescent="0.35">
      <c r="A68" s="2"/>
      <c r="B68" s="118" t="s">
        <v>70</v>
      </c>
      <c r="C68" s="119"/>
      <c r="D68" s="120"/>
      <c r="E68" s="44"/>
      <c r="F68" s="44"/>
      <c r="G68" s="2"/>
      <c r="H68" s="2"/>
      <c r="I68" s="2"/>
      <c r="J68" s="2"/>
      <c r="K68" s="63"/>
    </row>
    <row r="69" spans="1:11" ht="14.5" customHeight="1" x14ac:dyDescent="0.35">
      <c r="A69" s="2"/>
      <c r="B69" s="118" t="s">
        <v>71</v>
      </c>
      <c r="C69" s="119"/>
      <c r="D69" s="120"/>
      <c r="E69" s="44"/>
      <c r="F69" s="44"/>
      <c r="G69" s="2"/>
      <c r="H69" s="2"/>
      <c r="I69" s="2"/>
      <c r="J69" s="2"/>
      <c r="K69" s="63"/>
    </row>
    <row r="70" spans="1:11" ht="14.5" customHeight="1" x14ac:dyDescent="0.35">
      <c r="A70" s="2"/>
      <c r="B70" s="118" t="s">
        <v>72</v>
      </c>
      <c r="C70" s="119"/>
      <c r="D70" s="120"/>
      <c r="E70" s="44"/>
      <c r="F70" s="44"/>
      <c r="G70" s="2"/>
      <c r="H70" s="2"/>
      <c r="I70" s="2"/>
      <c r="J70" s="2"/>
      <c r="K70" s="63"/>
    </row>
    <row r="71" spans="1:11" ht="27.5" customHeight="1" x14ac:dyDescent="0.35">
      <c r="A71" s="2"/>
      <c r="B71" s="118" t="s">
        <v>73</v>
      </c>
      <c r="C71" s="119"/>
      <c r="D71" s="120"/>
      <c r="E71" s="44"/>
      <c r="F71" s="44"/>
      <c r="G71" s="2"/>
      <c r="H71" s="2"/>
      <c r="I71" s="2"/>
      <c r="J71" s="2"/>
      <c r="K71" s="63"/>
    </row>
    <row r="72" spans="1:11" ht="21" customHeight="1" x14ac:dyDescent="0.35">
      <c r="A72" s="2"/>
      <c r="B72" s="41"/>
      <c r="C72" s="42"/>
      <c r="D72" s="42"/>
      <c r="E72" s="49"/>
      <c r="F72" s="49"/>
      <c r="G72" s="2"/>
      <c r="H72" s="2"/>
      <c r="I72" s="2"/>
      <c r="J72" s="2"/>
      <c r="K72" s="63"/>
    </row>
    <row r="73" spans="1:11" ht="34.5" customHeight="1" thickBot="1" x14ac:dyDescent="0.35">
      <c r="A73" s="2">
        <v>8</v>
      </c>
      <c r="B73" s="100" t="s">
        <v>68</v>
      </c>
      <c r="C73" s="100"/>
      <c r="D73" s="100"/>
      <c r="E73" s="100"/>
      <c r="F73" s="100"/>
      <c r="G73" s="40"/>
      <c r="H73" s="2"/>
      <c r="I73" s="2"/>
      <c r="J73" s="2"/>
      <c r="K73" s="63"/>
    </row>
    <row r="74" spans="1:11" ht="48.75" customHeight="1" thickTop="1" thickBot="1" x14ac:dyDescent="0.35">
      <c r="A74" s="2"/>
      <c r="B74" s="53"/>
      <c r="C74" s="54" t="s">
        <v>47</v>
      </c>
      <c r="D74" s="54" t="s">
        <v>48</v>
      </c>
      <c r="E74" s="54" t="s">
        <v>49</v>
      </c>
      <c r="F74" s="54" t="s">
        <v>45</v>
      </c>
      <c r="G74" s="54" t="s">
        <v>50</v>
      </c>
      <c r="H74" s="40"/>
      <c r="I74" s="36" t="s">
        <v>36</v>
      </c>
      <c r="J74" s="40"/>
      <c r="K74" s="63"/>
    </row>
    <row r="75" spans="1:11" ht="34.5" customHeight="1" thickTop="1" thickBot="1" x14ac:dyDescent="0.35">
      <c r="A75" s="2"/>
      <c r="B75" s="55" t="s">
        <v>43</v>
      </c>
      <c r="C75" s="25"/>
      <c r="D75" s="25"/>
      <c r="E75" s="25"/>
      <c r="F75" s="25"/>
      <c r="G75" s="25"/>
      <c r="H75" s="40"/>
      <c r="I75" s="37" t="str">
        <f>IFERROR(IF(AND((SUM(C75:G75)/E27&gt;95%),(SUM(C75:G75)/E27&lt;105%)),"Верно",IF((SUM(C75:G75)=0),"Верно","Данные расходятся с введенными в табл №1 более чем на 5%")),"")</f>
        <v/>
      </c>
      <c r="J75" s="40"/>
      <c r="K75" s="63"/>
    </row>
    <row r="76" spans="1:11" ht="34.5" customHeight="1" thickTop="1" thickBot="1" x14ac:dyDescent="0.35">
      <c r="A76" s="2"/>
      <c r="B76" s="55" t="s">
        <v>37</v>
      </c>
      <c r="C76" s="25"/>
      <c r="D76" s="25"/>
      <c r="E76" s="25"/>
      <c r="F76" s="25"/>
      <c r="G76" s="25"/>
      <c r="H76" s="40"/>
      <c r="I76" s="37" t="str">
        <f>IFERROR(IF(AND((SUM(C76:G76)/E31&gt;95%),(SUM(C76:G76)/E31&lt;105%)),"Верно",IF((SUM(C76:G76)=0),"Верно","Данные расходятся с введенными в табл №1 более чем на 5%")),"")</f>
        <v/>
      </c>
      <c r="J76" s="40"/>
      <c r="K76" s="63"/>
    </row>
    <row r="77" spans="1:11" ht="34.5" customHeight="1" thickTop="1" x14ac:dyDescent="0.3">
      <c r="A77" s="2"/>
      <c r="B77" s="56"/>
      <c r="C77" s="45"/>
      <c r="D77" s="45"/>
      <c r="E77" s="45"/>
      <c r="F77" s="45"/>
      <c r="G77" s="45"/>
      <c r="H77" s="40"/>
      <c r="I77" s="40"/>
      <c r="J77" s="40"/>
      <c r="K77" s="52"/>
    </row>
    <row r="78" spans="1:11" ht="34.5" customHeight="1" x14ac:dyDescent="0.3">
      <c r="A78" s="2">
        <v>9</v>
      </c>
      <c r="B78" s="83" t="s">
        <v>85</v>
      </c>
      <c r="C78" s="83"/>
      <c r="D78" s="83"/>
      <c r="E78" s="83"/>
      <c r="F78" s="83"/>
      <c r="G78" s="33" t="s">
        <v>16</v>
      </c>
      <c r="H78" s="40"/>
      <c r="I78" s="40"/>
      <c r="J78" s="40"/>
      <c r="K78" s="52"/>
    </row>
    <row r="79" spans="1:11" ht="34.5" customHeight="1" x14ac:dyDescent="0.3">
      <c r="A79" s="2"/>
      <c r="B79" s="66"/>
      <c r="C79" s="66"/>
      <c r="D79" s="66"/>
      <c r="E79" s="57" t="s">
        <v>52</v>
      </c>
      <c r="F79" s="57" t="s">
        <v>39</v>
      </c>
      <c r="G79" s="45"/>
      <c r="H79" s="40"/>
      <c r="I79" s="40"/>
      <c r="J79" s="40"/>
      <c r="K79" s="52"/>
    </row>
    <row r="80" spans="1:11" ht="20.5" customHeight="1" x14ac:dyDescent="0.3">
      <c r="A80" s="2"/>
      <c r="B80" s="66" t="s">
        <v>77</v>
      </c>
      <c r="C80" s="112"/>
      <c r="D80" s="112"/>
      <c r="E80" s="32"/>
      <c r="F80" s="32"/>
      <c r="G80" s="45"/>
      <c r="H80" s="40"/>
      <c r="I80" s="40"/>
      <c r="J80" s="40"/>
      <c r="K80" s="52"/>
    </row>
    <row r="81" spans="1:11" ht="18.5" customHeight="1" x14ac:dyDescent="0.3">
      <c r="A81" s="2"/>
      <c r="B81" s="70" t="s">
        <v>78</v>
      </c>
      <c r="C81" s="113"/>
      <c r="D81" s="113"/>
      <c r="E81" s="32"/>
      <c r="F81" s="32"/>
      <c r="G81" s="45"/>
      <c r="H81" s="40"/>
      <c r="I81" s="40"/>
      <c r="J81" s="40"/>
      <c r="K81" s="52"/>
    </row>
    <row r="82" spans="1:11" ht="34.5" customHeight="1" x14ac:dyDescent="0.3">
      <c r="A82" s="2"/>
      <c r="B82" s="45"/>
      <c r="C82" s="45"/>
      <c r="D82" s="45"/>
      <c r="E82" s="45"/>
      <c r="F82" s="45"/>
      <c r="G82" s="45"/>
      <c r="H82" s="40"/>
      <c r="I82" s="40"/>
      <c r="J82" s="40"/>
      <c r="K82" s="52"/>
    </row>
    <row r="83" spans="1:11" ht="34.5" customHeight="1" x14ac:dyDescent="0.3">
      <c r="A83" s="2">
        <v>10</v>
      </c>
      <c r="B83" s="62" t="s">
        <v>79</v>
      </c>
      <c r="C83" s="62"/>
      <c r="D83" s="62"/>
      <c r="E83" s="62"/>
      <c r="F83" s="62"/>
      <c r="G83" s="61" t="s">
        <v>16</v>
      </c>
      <c r="H83" s="40"/>
      <c r="I83" s="40"/>
      <c r="J83" s="40"/>
      <c r="K83" s="52"/>
    </row>
    <row r="84" spans="1:11" ht="34.5" customHeight="1" x14ac:dyDescent="0.3">
      <c r="A84" s="2"/>
      <c r="B84" s="58"/>
      <c r="C84" s="59" t="s">
        <v>52</v>
      </c>
      <c r="D84" s="59" t="s">
        <v>39</v>
      </c>
      <c r="E84" s="2"/>
      <c r="F84" s="2"/>
      <c r="G84" s="40"/>
      <c r="H84" s="40"/>
      <c r="I84" s="40"/>
      <c r="J84" s="40"/>
      <c r="K84" s="52"/>
    </row>
    <row r="85" spans="1:11" ht="34.5" customHeight="1" x14ac:dyDescent="0.3">
      <c r="A85" s="2"/>
      <c r="B85" s="60" t="s">
        <v>80</v>
      </c>
      <c r="C85" s="25"/>
      <c r="D85" s="25"/>
      <c r="E85" s="2"/>
      <c r="F85" s="2"/>
      <c r="G85" s="40"/>
      <c r="H85" s="40"/>
      <c r="I85" s="40"/>
      <c r="J85" s="40"/>
      <c r="K85" s="52"/>
    </row>
    <row r="86" spans="1:11" ht="34.5" customHeight="1" x14ac:dyDescent="0.3">
      <c r="A86" s="2"/>
      <c r="B86" s="60" t="s">
        <v>81</v>
      </c>
      <c r="C86" s="25"/>
      <c r="D86" s="25"/>
      <c r="E86" s="2"/>
      <c r="F86" s="2"/>
      <c r="G86" s="40"/>
      <c r="H86" s="40"/>
      <c r="I86" s="40"/>
      <c r="J86" s="40"/>
      <c r="K86" s="52"/>
    </row>
    <row r="87" spans="1:11" ht="34.5" customHeight="1" x14ac:dyDescent="0.3">
      <c r="A87" s="2"/>
      <c r="B87" s="45"/>
      <c r="C87" s="46"/>
      <c r="D87" s="2"/>
      <c r="E87" s="2"/>
      <c r="F87" s="2"/>
      <c r="G87" s="40"/>
      <c r="H87" s="40"/>
      <c r="I87" s="40"/>
      <c r="J87" s="40"/>
      <c r="K87" s="52"/>
    </row>
    <row r="88" spans="1:11" ht="34.5" customHeight="1" x14ac:dyDescent="0.3">
      <c r="A88" s="2">
        <v>11</v>
      </c>
      <c r="B88" s="62" t="s">
        <v>82</v>
      </c>
      <c r="C88" s="62"/>
      <c r="D88" s="62"/>
      <c r="E88" s="62"/>
      <c r="F88" s="62"/>
      <c r="G88" s="61" t="s">
        <v>16</v>
      </c>
      <c r="H88" s="40"/>
      <c r="I88" s="40"/>
      <c r="J88" s="40"/>
      <c r="K88" s="52"/>
    </row>
    <row r="89" spans="1:11" ht="34.5" customHeight="1" x14ac:dyDescent="0.3">
      <c r="A89" s="2"/>
      <c r="B89" s="58"/>
      <c r="C89" s="59" t="s">
        <v>52</v>
      </c>
      <c r="D89" s="59" t="s">
        <v>39</v>
      </c>
      <c r="E89" s="2"/>
      <c r="F89" s="2"/>
      <c r="G89" s="40"/>
      <c r="H89" s="40"/>
      <c r="I89" s="40"/>
      <c r="J89" s="40"/>
      <c r="K89" s="52"/>
    </row>
    <row r="90" spans="1:11" ht="34.5" customHeight="1" x14ac:dyDescent="0.3">
      <c r="A90" s="2"/>
      <c r="B90" s="60" t="s">
        <v>83</v>
      </c>
      <c r="C90" s="25"/>
      <c r="D90" s="25"/>
      <c r="E90" s="2"/>
      <c r="F90" s="2"/>
      <c r="G90" s="40"/>
      <c r="H90" s="40"/>
      <c r="I90" s="40"/>
      <c r="J90" s="40"/>
      <c r="K90" s="52"/>
    </row>
    <row r="91" spans="1:11" ht="34.5" customHeight="1" x14ac:dyDescent="0.3">
      <c r="A91" s="2"/>
      <c r="B91" s="60" t="s">
        <v>84</v>
      </c>
      <c r="C91" s="25"/>
      <c r="D91" s="25"/>
      <c r="E91" s="2"/>
      <c r="F91" s="2"/>
      <c r="G91" s="40"/>
      <c r="H91" s="40"/>
      <c r="I91" s="40"/>
      <c r="J91" s="40"/>
      <c r="K91" s="52"/>
    </row>
    <row r="92" spans="1:11" ht="34.5" customHeight="1" x14ac:dyDescent="0.3">
      <c r="A92" s="2"/>
      <c r="B92" s="45"/>
      <c r="C92" s="45"/>
      <c r="D92" s="45"/>
      <c r="E92" s="45"/>
      <c r="F92" s="45"/>
      <c r="G92" s="45"/>
      <c r="H92" s="2"/>
      <c r="I92" s="2"/>
      <c r="J92" s="2"/>
      <c r="K92" s="63"/>
    </row>
    <row r="93" spans="1:11" ht="34.5" customHeight="1" x14ac:dyDescent="0.3">
      <c r="A93" s="2">
        <v>12</v>
      </c>
      <c r="B93" s="121" t="s">
        <v>60</v>
      </c>
      <c r="C93" s="121"/>
      <c r="D93" s="121"/>
      <c r="E93" s="121"/>
      <c r="F93" s="31"/>
      <c r="H93" s="2"/>
      <c r="I93" s="2"/>
      <c r="J93" s="2"/>
      <c r="K93" s="63"/>
    </row>
    <row r="94" spans="1:11" ht="16.5" customHeight="1" x14ac:dyDescent="0.3">
      <c r="A94" s="2"/>
      <c r="B94" s="124"/>
      <c r="C94" s="125"/>
      <c r="D94" s="54" t="s">
        <v>52</v>
      </c>
      <c r="E94" s="54" t="s">
        <v>39</v>
      </c>
      <c r="F94" s="31"/>
      <c r="G94" s="40"/>
      <c r="H94" s="2"/>
      <c r="I94" s="2"/>
      <c r="J94" s="2"/>
      <c r="K94" s="63"/>
    </row>
    <row r="95" spans="1:11" ht="21" customHeight="1" x14ac:dyDescent="0.3">
      <c r="A95" s="2"/>
      <c r="B95" s="122" t="s">
        <v>61</v>
      </c>
      <c r="C95" s="123"/>
      <c r="D95" s="25"/>
      <c r="E95" s="25"/>
      <c r="F95" s="31"/>
      <c r="G95" s="40"/>
      <c r="H95" s="2"/>
      <c r="I95" s="2"/>
      <c r="J95" s="2"/>
      <c r="K95" s="63"/>
    </row>
    <row r="96" spans="1:11" ht="34.5" customHeight="1" x14ac:dyDescent="0.3">
      <c r="A96" s="2"/>
      <c r="B96" s="45"/>
      <c r="C96" s="46"/>
      <c r="D96" s="2"/>
      <c r="E96" s="2"/>
      <c r="F96" s="2"/>
      <c r="G96" s="40"/>
      <c r="H96" s="2"/>
      <c r="I96" s="2"/>
      <c r="J96" s="2"/>
      <c r="K96" s="63"/>
    </row>
    <row r="97" spans="1:11" ht="34.5" customHeight="1" x14ac:dyDescent="0.3">
      <c r="A97" s="2">
        <v>13</v>
      </c>
      <c r="B97" s="121" t="s">
        <v>62</v>
      </c>
      <c r="C97" s="121"/>
      <c r="D97" s="121"/>
      <c r="E97" s="121"/>
      <c r="F97" s="31"/>
      <c r="G97" s="51"/>
      <c r="H97" s="2"/>
      <c r="I97" s="2"/>
      <c r="J97" s="2"/>
      <c r="K97" s="63"/>
    </row>
    <row r="98" spans="1:11" ht="18" customHeight="1" x14ac:dyDescent="0.3">
      <c r="A98" s="2"/>
      <c r="B98" s="126"/>
      <c r="C98" s="127"/>
      <c r="D98" s="54" t="s">
        <v>53</v>
      </c>
      <c r="E98" s="54" t="s">
        <v>40</v>
      </c>
      <c r="F98" s="31"/>
      <c r="G98" s="40"/>
      <c r="H98" s="2"/>
      <c r="I98" s="2"/>
      <c r="J98" s="2"/>
      <c r="K98" s="63"/>
    </row>
    <row r="99" spans="1:11" ht="19" customHeight="1" x14ac:dyDescent="0.3">
      <c r="A99" s="2"/>
      <c r="B99" s="122" t="s">
        <v>63</v>
      </c>
      <c r="C99" s="123"/>
      <c r="D99" s="25"/>
      <c r="E99" s="25"/>
      <c r="F99" s="31"/>
      <c r="G99" s="40"/>
      <c r="H99" s="2"/>
      <c r="I99" s="2"/>
      <c r="J99" s="2"/>
      <c r="K99" s="63"/>
    </row>
    <row r="100" spans="1:11" ht="24.75" customHeight="1" x14ac:dyDescent="0.3">
      <c r="A100" s="2"/>
      <c r="B100" s="45"/>
      <c r="C100" s="46"/>
      <c r="D100" s="2"/>
      <c r="E100" s="2"/>
      <c r="F100" s="2"/>
      <c r="G100" s="40"/>
      <c r="H100" s="2"/>
      <c r="I100" s="2"/>
      <c r="J100" s="2"/>
      <c r="K100" s="63"/>
    </row>
    <row r="101" spans="1:11" ht="142.5" customHeight="1" thickBot="1" x14ac:dyDescent="0.35">
      <c r="A101" s="50">
        <v>14</v>
      </c>
      <c r="B101" s="108" t="s">
        <v>74</v>
      </c>
      <c r="C101" s="108"/>
      <c r="D101" s="108"/>
      <c r="E101" s="108"/>
      <c r="F101" s="108"/>
      <c r="G101" s="108"/>
      <c r="H101" s="108"/>
      <c r="I101" s="2"/>
      <c r="J101" s="2"/>
      <c r="K101" s="2"/>
    </row>
    <row r="102" spans="1:11" ht="71.25" customHeight="1" x14ac:dyDescent="0.3">
      <c r="A102" s="2"/>
      <c r="B102" s="109"/>
      <c r="C102" s="110"/>
      <c r="D102" s="110"/>
      <c r="E102" s="110"/>
      <c r="F102" s="110"/>
      <c r="G102" s="110"/>
      <c r="H102" s="111"/>
      <c r="I102" s="2"/>
      <c r="J102" s="2"/>
      <c r="K102" s="2"/>
    </row>
    <row r="103" spans="1:11" ht="73.5" customHeight="1" x14ac:dyDescent="0.3">
      <c r="A103" s="2"/>
      <c r="B103" s="102"/>
      <c r="C103" s="103"/>
      <c r="D103" s="103"/>
      <c r="E103" s="103"/>
      <c r="F103" s="103"/>
      <c r="G103" s="103"/>
      <c r="H103" s="104"/>
      <c r="I103" s="2"/>
      <c r="J103" s="2"/>
      <c r="K103" s="2"/>
    </row>
    <row r="104" spans="1:11" ht="70.5" customHeight="1" x14ac:dyDescent="0.3">
      <c r="A104" s="2"/>
      <c r="B104" s="102"/>
      <c r="C104" s="103"/>
      <c r="D104" s="103"/>
      <c r="E104" s="103"/>
      <c r="F104" s="103"/>
      <c r="G104" s="103"/>
      <c r="H104" s="104"/>
      <c r="I104" s="2"/>
      <c r="J104" s="2"/>
      <c r="K104" s="2"/>
    </row>
    <row r="105" spans="1:11" ht="72" customHeight="1" x14ac:dyDescent="0.3">
      <c r="A105" s="2"/>
      <c r="B105" s="102"/>
      <c r="C105" s="103"/>
      <c r="D105" s="103"/>
      <c r="E105" s="103"/>
      <c r="F105" s="103"/>
      <c r="G105" s="103"/>
      <c r="H105" s="104"/>
      <c r="I105" s="2"/>
      <c r="J105" s="2"/>
      <c r="K105" s="2"/>
    </row>
    <row r="106" spans="1:11" ht="54.75" customHeight="1" x14ac:dyDescent="0.3">
      <c r="A106" s="2"/>
      <c r="B106" s="102"/>
      <c r="C106" s="103"/>
      <c r="D106" s="103"/>
      <c r="E106" s="103"/>
      <c r="F106" s="103"/>
      <c r="G106" s="103"/>
      <c r="H106" s="104"/>
      <c r="I106" s="2"/>
      <c r="J106" s="2"/>
      <c r="K106" s="2"/>
    </row>
    <row r="107" spans="1:11" ht="14.5" thickBot="1" x14ac:dyDescent="0.35">
      <c r="A107" s="2"/>
      <c r="B107" s="105"/>
      <c r="C107" s="106"/>
      <c r="D107" s="106"/>
      <c r="E107" s="106"/>
      <c r="F107" s="106"/>
      <c r="G107" s="106"/>
      <c r="H107" s="107"/>
      <c r="I107" s="2"/>
      <c r="J107" s="2"/>
      <c r="K107" s="2"/>
    </row>
    <row r="108" spans="1:1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3">
      <c r="A109" s="2"/>
      <c r="B109" s="40"/>
      <c r="C109" s="40"/>
      <c r="D109" s="40"/>
      <c r="E109" s="40"/>
      <c r="F109" s="40"/>
      <c r="G109" s="40"/>
      <c r="H109" s="2"/>
      <c r="I109" s="2"/>
      <c r="J109" s="2"/>
      <c r="K109" s="2"/>
    </row>
    <row r="110" spans="1:11" ht="18" x14ac:dyDescent="0.4">
      <c r="A110" s="47"/>
      <c r="B110" s="101" t="s">
        <v>18</v>
      </c>
      <c r="C110" s="101"/>
      <c r="D110" s="101"/>
      <c r="E110" s="101"/>
      <c r="F110" s="101"/>
      <c r="G110" s="101"/>
      <c r="H110" s="101"/>
      <c r="I110" s="47"/>
      <c r="J110" s="47"/>
      <c r="K110" s="47"/>
    </row>
    <row r="111" spans="1:11" ht="18" x14ac:dyDescent="0.4">
      <c r="A111" s="47"/>
      <c r="B111" s="101" t="s">
        <v>64</v>
      </c>
      <c r="C111" s="101"/>
      <c r="D111" s="101"/>
      <c r="E111" s="101"/>
      <c r="F111" s="101"/>
      <c r="G111" s="101"/>
      <c r="H111" s="101"/>
      <c r="I111" s="47"/>
      <c r="J111" s="47"/>
      <c r="K111" s="47"/>
    </row>
    <row r="112" spans="1:11" ht="18" x14ac:dyDescent="0.4">
      <c r="A112" s="47"/>
      <c r="B112" s="101" t="s">
        <v>65</v>
      </c>
      <c r="C112" s="101"/>
      <c r="D112" s="101"/>
      <c r="E112" s="101"/>
      <c r="F112" s="101"/>
      <c r="G112" s="101"/>
      <c r="H112" s="101"/>
      <c r="I112" s="47"/>
      <c r="J112" s="47"/>
      <c r="K112" s="47"/>
    </row>
    <row r="113" spans="1:11" ht="18" x14ac:dyDescent="0.4">
      <c r="A113" s="47"/>
      <c r="B113" s="99" t="s">
        <v>66</v>
      </c>
      <c r="C113" s="99"/>
      <c r="D113" s="99"/>
      <c r="E113" s="99"/>
      <c r="F113" s="99"/>
      <c r="G113" s="99"/>
      <c r="H113" s="99"/>
      <c r="I113" s="47"/>
      <c r="J113" s="47"/>
      <c r="K113" s="47"/>
    </row>
    <row r="114" spans="1:11" ht="18" x14ac:dyDescent="0.4">
      <c r="A114" s="47"/>
      <c r="B114" s="101" t="s">
        <v>67</v>
      </c>
      <c r="C114" s="101"/>
      <c r="D114" s="101"/>
      <c r="E114" s="101"/>
      <c r="F114" s="101"/>
      <c r="G114" s="101"/>
      <c r="H114" s="101"/>
      <c r="I114" s="47"/>
      <c r="J114" s="47"/>
      <c r="K114" s="47"/>
    </row>
  </sheetData>
  <sheetProtection algorithmName="SHA-512" hashValue="Y4yCe7CGH9hdZrZmvdXYRVGT9B+IqSF6PYUIApoFMtar0/BVSkhhi8jMvYmC4u+prCbars7+Y69lfr2A2IE9hw==" saltValue="c/6jxZ7t04LFp35ERG8jHg==" spinCount="100000" sheet="1" objects="1" scenarios="1"/>
  <mergeCells count="88">
    <mergeCell ref="B99:C99"/>
    <mergeCell ref="B98:C98"/>
    <mergeCell ref="B97:E97"/>
    <mergeCell ref="K49:K57"/>
    <mergeCell ref="K58:K72"/>
    <mergeCell ref="K73:K76"/>
    <mergeCell ref="K92:K100"/>
    <mergeCell ref="B112:H112"/>
    <mergeCell ref="B60:E60"/>
    <mergeCell ref="B61:D61"/>
    <mergeCell ref="B62:D62"/>
    <mergeCell ref="B67:D67"/>
    <mergeCell ref="B65:F65"/>
    <mergeCell ref="B66:D66"/>
    <mergeCell ref="B71:D71"/>
    <mergeCell ref="B70:D70"/>
    <mergeCell ref="B68:D68"/>
    <mergeCell ref="B69:D69"/>
    <mergeCell ref="B55:D55"/>
    <mergeCell ref="B114:H114"/>
    <mergeCell ref="B105:H105"/>
    <mergeCell ref="B106:H106"/>
    <mergeCell ref="B107:H107"/>
    <mergeCell ref="B110:H110"/>
    <mergeCell ref="B111:H111"/>
    <mergeCell ref="B1:I1"/>
    <mergeCell ref="B6:E6"/>
    <mergeCell ref="G6:J6"/>
    <mergeCell ref="B113:H113"/>
    <mergeCell ref="B73:F73"/>
    <mergeCell ref="B101:H101"/>
    <mergeCell ref="B102:H102"/>
    <mergeCell ref="B103:H103"/>
    <mergeCell ref="B104:H104"/>
    <mergeCell ref="B78:F78"/>
    <mergeCell ref="B79:D79"/>
    <mergeCell ref="B80:D80"/>
    <mergeCell ref="B81:D81"/>
    <mergeCell ref="B93:E93"/>
    <mergeCell ref="B95:C95"/>
    <mergeCell ref="B94:C94"/>
    <mergeCell ref="B8:C8"/>
    <mergeCell ref="G8:H8"/>
    <mergeCell ref="B2:H2"/>
    <mergeCell ref="A4:H4"/>
    <mergeCell ref="I4:K4"/>
    <mergeCell ref="B7:C7"/>
    <mergeCell ref="G7:H7"/>
    <mergeCell ref="B9:C9"/>
    <mergeCell ref="G9:H9"/>
    <mergeCell ref="B10:C10"/>
    <mergeCell ref="D10:E10"/>
    <mergeCell ref="G10:H10"/>
    <mergeCell ref="B26:D26"/>
    <mergeCell ref="B27:D27"/>
    <mergeCell ref="B30:D30"/>
    <mergeCell ref="B31:D31"/>
    <mergeCell ref="B34:F34"/>
    <mergeCell ref="B29:D29"/>
    <mergeCell ref="B28:D28"/>
    <mergeCell ref="B32:E32"/>
    <mergeCell ref="I10:J10"/>
    <mergeCell ref="B12:G12"/>
    <mergeCell ref="B20:E20"/>
    <mergeCell ref="B24:G24"/>
    <mergeCell ref="B25:F25"/>
    <mergeCell ref="B11:E11"/>
    <mergeCell ref="B46:D46"/>
    <mergeCell ref="B49:F49"/>
    <mergeCell ref="B51:D51"/>
    <mergeCell ref="B50:D50"/>
    <mergeCell ref="B35:D35"/>
    <mergeCell ref="B83:F83"/>
    <mergeCell ref="B88:F88"/>
    <mergeCell ref="K21:K48"/>
    <mergeCell ref="B57:D57"/>
    <mergeCell ref="B45:D45"/>
    <mergeCell ref="B47:D47"/>
    <mergeCell ref="B54:F54"/>
    <mergeCell ref="B56:D56"/>
    <mergeCell ref="B36:D36"/>
    <mergeCell ref="B39:D39"/>
    <mergeCell ref="B40:D40"/>
    <mergeCell ref="B43:F43"/>
    <mergeCell ref="B44:D44"/>
    <mergeCell ref="B38:D38"/>
    <mergeCell ref="B37:D37"/>
    <mergeCell ref="B41:E41"/>
  </mergeCells>
  <conditionalFormatting sqref="I75:I76">
    <cfRule type="containsText" dxfId="1" priority="1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5%",I75)))</formula>
    </cfRule>
    <cfRule type="containsText" dxfId="0" priority="2" stopIfTrue="1" operator="containsText" text="Верно">
      <formula>NOT(ISERROR(SEARCH("Верно",I75)))</formula>
    </cfRule>
  </conditionalFormatting>
  <pageMargins left="0.7" right="0.7" top="0.75" bottom="0.75" header="0.3" footer="0.3"/>
  <pageSetup paperSize="9" scal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МСБ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2021-01-21T12:58:23Z</dcterms:modified>
</cp:coreProperties>
</file>